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528"/>
  <workbookPr defaultThemeVersion="166925"/>
  <mc:AlternateContent xmlns:mc="http://schemas.openxmlformats.org/markup-compatibility/2006">
    <mc:Choice Requires="x15">
      <x15ac:absPath xmlns:x15ac="http://schemas.microsoft.com/office/spreadsheetml/2010/11/ac" url="F:\NUEVO PORTAL WEB (2015)\Transicion\Proceso 2017 - 2018\Calendario Electoral\"/>
    </mc:Choice>
  </mc:AlternateContent>
  <bookViews>
    <workbookView xWindow="0" yWindow="0" windowWidth="14235" windowHeight="9240"/>
  </bookViews>
  <sheets>
    <sheet name="CALENDARIO" sheetId="2" r:id="rId1"/>
    <sheet name="GLOSARIO" sheetId="3" r:id="rId2"/>
  </sheets>
  <definedNames>
    <definedName name="_xlnm._FilterDatabase" localSheetId="0" hidden="1">CALENDARIO!$B$2:$J$2</definedName>
  </definedNames>
  <calcPr calcId="162913" concurrentCalc="0"/>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49" i="2" l="1"/>
  <c r="H196" i="2"/>
  <c r="H197" i="2"/>
  <c r="H198" i="2"/>
  <c r="H199" i="2"/>
  <c r="H200" i="2"/>
  <c r="H195" i="2"/>
  <c r="H185" i="2"/>
  <c r="H183" i="2"/>
  <c r="H179" i="2"/>
  <c r="H173" i="2"/>
  <c r="H172" i="2"/>
  <c r="H170" i="2"/>
  <c r="H168" i="2"/>
  <c r="H167" i="2"/>
  <c r="H161" i="2"/>
  <c r="H163" i="2"/>
  <c r="H160" i="2"/>
  <c r="H150" i="2"/>
  <c r="H151" i="2"/>
  <c r="H152" i="2"/>
  <c r="H153" i="2"/>
  <c r="H154" i="2"/>
  <c r="H155" i="2"/>
  <c r="H156" i="2"/>
  <c r="H157" i="2"/>
  <c r="H158" i="2"/>
  <c r="H148" i="2"/>
  <c r="H144" i="2"/>
  <c r="H146" i="2"/>
  <c r="H143" i="2"/>
  <c r="H139" i="2"/>
  <c r="H140" i="2"/>
  <c r="H138" i="2"/>
  <c r="H131" i="2"/>
  <c r="H133" i="2"/>
  <c r="H134" i="2"/>
  <c r="H135" i="2"/>
  <c r="H136" i="2"/>
  <c r="H130" i="2"/>
  <c r="H125" i="2"/>
  <c r="H124" i="2"/>
  <c r="H122" i="2"/>
  <c r="H121" i="2"/>
  <c r="H119" i="2"/>
  <c r="H118" i="2"/>
  <c r="H116" i="2"/>
  <c r="H115" i="2"/>
  <c r="H112" i="2"/>
  <c r="H111" i="2"/>
  <c r="H108" i="2"/>
  <c r="H107" i="2"/>
  <c r="H104" i="2"/>
  <c r="H103" i="2"/>
  <c r="H101" i="2"/>
  <c r="H98" i="2"/>
  <c r="H99" i="2"/>
  <c r="H97" i="2"/>
  <c r="H92" i="2"/>
  <c r="H93" i="2"/>
  <c r="H94" i="2"/>
  <c r="H91" i="2"/>
  <c r="H87" i="2"/>
  <c r="H81" i="2"/>
  <c r="H80" i="2"/>
  <c r="H78" i="2"/>
  <c r="H77" i="2"/>
  <c r="H76" i="2"/>
  <c r="H75" i="2"/>
  <c r="H74" i="2"/>
  <c r="H71" i="2"/>
  <c r="H72" i="2"/>
  <c r="H70" i="2"/>
  <c r="H68" i="2"/>
  <c r="H66" i="2"/>
  <c r="H65" i="2"/>
  <c r="H64" i="2"/>
  <c r="H63" i="2"/>
  <c r="H59" i="2"/>
  <c r="H56" i="2"/>
  <c r="H54" i="2"/>
  <c r="H50" i="2"/>
  <c r="H52" i="2"/>
  <c r="H38" i="2"/>
  <c r="H30" i="2"/>
  <c r="H31" i="2"/>
  <c r="H29" i="2"/>
  <c r="H25" i="2"/>
  <c r="H24" i="2"/>
  <c r="H21" i="2"/>
  <c r="H22" i="2"/>
  <c r="H20" i="2"/>
  <c r="H16" i="2"/>
  <c r="H17" i="2"/>
  <c r="H15" i="2"/>
  <c r="H7" i="2"/>
  <c r="H9" i="2"/>
  <c r="H10" i="2"/>
  <c r="H11" i="2"/>
  <c r="H12" i="2"/>
  <c r="H46" i="2"/>
  <c r="H6" i="2"/>
</calcChain>
</file>

<file path=xl/sharedStrings.xml><?xml version="1.0" encoding="utf-8"?>
<sst xmlns="http://schemas.openxmlformats.org/spreadsheetml/2006/main" count="844" uniqueCount="471">
  <si>
    <t xml:space="preserve">INICIO PROCESO ELECTORAL </t>
  </si>
  <si>
    <t>CE</t>
  </si>
  <si>
    <t xml:space="preserve">ÓRGANOS DESCONCENTRADOS </t>
  </si>
  <si>
    <t>Instalación de las 67 Asambleas Municipales del Instituto Estatal Electoral de Chihuahua</t>
  </si>
  <si>
    <t>AM</t>
  </si>
  <si>
    <t>BODEGAS ELECTORALES</t>
  </si>
  <si>
    <t>Determinación de los lugares que ocuparán las bodegas electorales para el resguardo de la documentación electoral</t>
  </si>
  <si>
    <t>Informe que rinden las Asambleas Municipales al Consejo Estatal sobre las condiciones de equipamiento, mecanismos de operación y medidas de seguridad de las bodegas electorales</t>
  </si>
  <si>
    <t>Designación del personal que tendrá acceso a las bodegas electorales</t>
  </si>
  <si>
    <t>Designación de la persona responsable de llevar el control sobre la asignación de los folios de las boletas que se distribuirán en cada mesa directiva de casilla</t>
  </si>
  <si>
    <t>Conteo, sellado y agrupamiento de boletas</t>
  </si>
  <si>
    <t>Distribución de la documentación y materiales electorales a las y los Presidentes de Mesa Directiva de Casilla</t>
  </si>
  <si>
    <t>CANDIDATURAS INDEPENDIENTES</t>
  </si>
  <si>
    <t>INE/CG386/2017</t>
  </si>
  <si>
    <t>Aprobación de topes de gastos de precampaña</t>
  </si>
  <si>
    <t>Jornada Electoral</t>
  </si>
  <si>
    <t>Traslado y recolección de los paquetes electorales</t>
  </si>
  <si>
    <t>Cómputos municipales</t>
  </si>
  <si>
    <t>Cómputos distritales</t>
  </si>
  <si>
    <t>INICIO</t>
  </si>
  <si>
    <t>TÉRMINO</t>
  </si>
  <si>
    <t>FUNDAMENTO</t>
  </si>
  <si>
    <t>ACUERDO IEE/CE37/2017</t>
  </si>
  <si>
    <t>UNIDAD RESPONSABLE</t>
  </si>
  <si>
    <t>CE/AM</t>
  </si>
  <si>
    <t>INTERCAMPAÑAS</t>
  </si>
  <si>
    <t>Periodo de intercampaña</t>
  </si>
  <si>
    <t>JORNADA ELECTORAL</t>
  </si>
  <si>
    <t>Periodo de reflexión</t>
  </si>
  <si>
    <t>DÍAS</t>
  </si>
  <si>
    <t>Resolución sobre convenios de coalición para Diputados, Miembros de Ayuntamientos y Síndicos</t>
  </si>
  <si>
    <t>SE</t>
  </si>
  <si>
    <t>N/A</t>
  </si>
  <si>
    <t>Sesión especial de aprobación de candidaturas para Diputados, Miembros de Ayuntamientos y Síndicos (de Partidos y Candidatos Independientes)</t>
  </si>
  <si>
    <t>PP</t>
  </si>
  <si>
    <t>ACI</t>
  </si>
  <si>
    <t>OBSERVADORES ELECTORALES</t>
  </si>
  <si>
    <t>INE</t>
  </si>
  <si>
    <t>Acreditaciones de Observadores Electorales</t>
  </si>
  <si>
    <t>PROGRAMA DE RESULTADOS ELECTORALES PRELIMINARES (PREP)</t>
  </si>
  <si>
    <t>DEECyPC</t>
  </si>
  <si>
    <t>DEPPPyOE</t>
  </si>
  <si>
    <t>PF-PM</t>
  </si>
  <si>
    <t>Periodo de prohibición para publicar, difundir o dar a conocer por cualquier medio de comunicación los resultados de encuestas o sondeos de opinión que tengan como fin dar a conocer preferencias electorales.</t>
  </si>
  <si>
    <t>ART. 349, NUMERAL 3 RE</t>
  </si>
  <si>
    <t>DS/AM</t>
  </si>
  <si>
    <t>Declaratoria de Conclusión del Proceso Electoral 2017-2018</t>
  </si>
  <si>
    <t>ART. 10 REGLAMENTO DE SESIONES IEE</t>
  </si>
  <si>
    <t>IEE</t>
  </si>
  <si>
    <t>GLOSARIO</t>
  </si>
  <si>
    <t xml:space="preserve">Emisión de la Convocatoria para Observadores Electorales </t>
  </si>
  <si>
    <t>Periodo de recepción de solicitudes de interesad@s en participar como observadores electorales</t>
  </si>
  <si>
    <t>Cursos de capacitación a interesad@s en participar como Observadores Electorales</t>
  </si>
  <si>
    <t>Designación o ratificación de la instancia interna responsable de coordinar el PREP</t>
  </si>
  <si>
    <t>Creación del Comité Técnico Asesor del PREP</t>
  </si>
  <si>
    <t>✔</t>
  </si>
  <si>
    <t>Emisión de Convocatoria y Lineamientos para Candidaturas Independientes</t>
  </si>
  <si>
    <t>Acuerdo calidad aspirantes candidatura independiente</t>
  </si>
  <si>
    <t>Periodo de recolección de apoyo ciudadano de aspirantes a candidatura Independiente</t>
  </si>
  <si>
    <t>Periodo de revisión de requisitos, requerimientos y dictamen para ser aspirantes a candidatura independiente</t>
  </si>
  <si>
    <t>INE-SE</t>
  </si>
  <si>
    <t>Revisión de requisitos, de apoyo ciudadano y dictamen de cumplimiento de requisitos candidatura independiente</t>
  </si>
  <si>
    <t>Periodo para que los Partidos Políticos informen por escrito al Instituto, la relación de precandidaturas y el cargo por el que compiten.</t>
  </si>
  <si>
    <t xml:space="preserve">Periodo de precampaña precandidaturas a Miembros de Ayuntamientos, Diputados y Síndicos </t>
  </si>
  <si>
    <t>PROCEDIMIENTOS DE SELECCIÓN INTERNA DE PARTIDOS POLÍTICOS</t>
  </si>
  <si>
    <t>Informe al Consejo Estatal sobre los procedimientos internos adoptados por cada Partido Político</t>
  </si>
  <si>
    <t xml:space="preserve">Designación de los integrantes de las 67 Asambleas Municipales </t>
  </si>
  <si>
    <t>Periodo de presentación de solicitud de aspirantes a candidatura independiente para revisión de requisitos y apoyo ciudadano</t>
  </si>
  <si>
    <t>Acuerdo de estado previo de registro de candidaturas independientes</t>
  </si>
  <si>
    <t>Remisión de resolución a Asambleas Municipales, según corresponda, sobre estado previo de registro de candidaturas independientes aprobadas</t>
  </si>
  <si>
    <t>REGISTRO DE CANDIDATURAS</t>
  </si>
  <si>
    <t>Revisión de requisitos de solicitudes de registro de Candidatos, y requerimientos</t>
  </si>
  <si>
    <t>AM-CE</t>
  </si>
  <si>
    <t>Periodo de campaña para elección de Miembros de Ayuntamientos, Diputados y Síndicos</t>
  </si>
  <si>
    <t>Determinación de topes de gastos de campaña</t>
  </si>
  <si>
    <t>PP-CI</t>
  </si>
  <si>
    <t>Retiro de propaganda de campañas</t>
  </si>
  <si>
    <t xml:space="preserve">Periodo para simulacros PREP </t>
  </si>
  <si>
    <t>COALICIONES y CANDIDATURAS COMUNES</t>
  </si>
  <si>
    <t>Resolución sobre convenio de candidatura común para Diputados, Miembros de Ayuntamientos y Síndicos</t>
  </si>
  <si>
    <t>CAMPAÑAS ELECTORALES</t>
  </si>
  <si>
    <t>Instalación de sesión permanente</t>
  </si>
  <si>
    <t>MECANISMOS DE RECOLECCIÓN DE PAQUETES ELECTORALES</t>
  </si>
  <si>
    <t>Acuerdo de registro de Plataformas Electorales de Partidos Políticos</t>
  </si>
  <si>
    <t>Presentación de segundo informe sobre las acciones realizadas para la aprobación y adjudicación documentación y material electoral y elaboración de especificaciones técnicas.</t>
  </si>
  <si>
    <t>CP</t>
  </si>
  <si>
    <t>DOCUMENTACIÓN Y MATERIAL ELECTORAL A UTILIZARSE EN JORNADA ELECTORAL</t>
  </si>
  <si>
    <t>Aprobación de personal técnico y administrativo que auxiliará en el procedimiento de conteo, sellado y agrupamiento de las boletas electorales; así como la integración de documentación para las casillas</t>
  </si>
  <si>
    <t>Envío de boletas electorales a las Asambleas Municipales</t>
  </si>
  <si>
    <t xml:space="preserve">Aprobación de los diseños de documentación y material electoral </t>
  </si>
  <si>
    <t xml:space="preserve">Presentación a Secretaría Ejecutiva de proyecto de diseños de documentación y material electoral </t>
  </si>
  <si>
    <t>Periodo de integración de paquetes electorales</t>
  </si>
  <si>
    <t>Aprobación de Programa de Producción de documentación electoral</t>
  </si>
  <si>
    <t>Presentación a la Secretaría Ejecutiva de proyecto de programa de Producción de documentación electoral</t>
  </si>
  <si>
    <t>ACUERDO INE/CG193/2017</t>
  </si>
  <si>
    <t>LISTAS NOMINALES DE ELECTORES</t>
  </si>
  <si>
    <t>Recepción de las Listas Nominales de Electores definitivas</t>
  </si>
  <si>
    <t>Entrega de Listas Nominales de Electores definitivas a Candidatos Independientes</t>
  </si>
  <si>
    <t>Informe al Instituto Nacional Electoral de realización de requerimientos a Partidos Políticos y Candidatos Independientes para la devolución de Listas Nominales de Electores</t>
  </si>
  <si>
    <t>DEPPPyOE /DEA</t>
  </si>
  <si>
    <t>Periodo de recepción de solicitudes de registro de Candidaturas para las elecciones de Diputados, Ayuntamientos y Síndicos</t>
  </si>
  <si>
    <t>Seguimiento a las solicitudes de registro de candidaturas que no fueron presentadas de forma supletoria ante el Consejo Estatal</t>
  </si>
  <si>
    <t>ENCUESTAS POR MUESTREO, SONDEOS DE OPINIÓN, ENCUESTAS DE SALIDA Y CONTEOS RÁPIDOS NO INSTITUCIONALES</t>
  </si>
  <si>
    <t>Periodo para que los Partidos Políticos informen por escrito al Instituto, el procedimiento aplicable para la selección de sus candidatos</t>
  </si>
  <si>
    <t>Entrega al Instituto Nacional Electoral del proyecto de adenda del Manual de la y el Funcionario de Casilla versión CAE, para su validación.</t>
  </si>
  <si>
    <t>Entrega al Instituto Nacional Electoral del proyecto de adenda del Manual de la y el Funcionario de Casilla, para su validación</t>
  </si>
  <si>
    <t>Entrega al Instituto Nacional Electoral del proyecto de adenda del Manual de la y el Funcionario de Casilla Especial, para su validación</t>
  </si>
  <si>
    <t xml:space="preserve">Periodo de revisión y validación de la adenda de Manual de la y el Funcionario de Casilla </t>
  </si>
  <si>
    <t>Periodo de impresión de la adenda del Manual de la y el Funcionario de Casilla versión CAE</t>
  </si>
  <si>
    <t>Envío al Instituto Nacional Electoral de la adenda del Manual de la y el Funcionario de Casilla versión CAE</t>
  </si>
  <si>
    <t xml:space="preserve">Periodo de impresión de la adenda de Manual de la y el Funcionario de Casilla </t>
  </si>
  <si>
    <t>Envío al Instituto Nacional Electoral de la adenda al Cuaderno de ejercicios para las y los funcionarios de Casilla</t>
  </si>
  <si>
    <t>Entrega al Instituto Nacional Electoral de la documentación y material electoral muestra para simulacros</t>
  </si>
  <si>
    <t>Periodo de impresión de la adenda del Manual para las y los Observadores Electorales</t>
  </si>
  <si>
    <t>Presentación a la Secretaría Ejecutiva de proyecto de Manual de Control de Calidad para la supervisión de la producción de documentación electoral y listado de proveedores adjudicados</t>
  </si>
  <si>
    <t>Aprobación de Manual de Control de Calidad para la Supervisión de la producción de documentación electoral y listado de proveedores adjudicados</t>
  </si>
  <si>
    <t>Recorridos por las secciones de los distritos para localizar lugares para la ubicación de casillas</t>
  </si>
  <si>
    <t xml:space="preserve">Visitas de examinación en los lugares propuestos para ubicar casillas básicas, contiguas, especiales y extraordinarias </t>
  </si>
  <si>
    <t xml:space="preserve">Designación del ente auditor. </t>
  </si>
  <si>
    <t>Informe al Instituto Nacional Electoral sobre la designación del ente auditor</t>
  </si>
  <si>
    <t>Informe al Instituto Nacional sobre la instancia interna responsable de coordinar el PREP</t>
  </si>
  <si>
    <t xml:space="preserve">Publicación en página de internet oficial del Instituto el informe final de la auditoria </t>
  </si>
  <si>
    <t>DS</t>
  </si>
  <si>
    <t>Remisión al Instituto Nacional Electoral de los informes final y de evaluación de la operación emitidos por el ente auditor</t>
  </si>
  <si>
    <t>Informe al Instituto Nacional Electoral sobre la creación del Comité Técnico Asesor PREP</t>
  </si>
  <si>
    <t>Informe al Instituto Nacional Electoral sobre la determinación del proceso técnico operativo</t>
  </si>
  <si>
    <t>Informe al Instituto Nacional Electoral sobre la Determinación de la ubicación de los CATD, y se instruye su instalación y habilitación</t>
  </si>
  <si>
    <t>Emisión de Plan de Seguridad y de Continuidad</t>
  </si>
  <si>
    <t>Informe al Instituto Nacional Electoral del Plan de Seguridad y de Continuidad</t>
  </si>
  <si>
    <t>Informe al Instituto Nacional Electoral sobre difusores oficiales del PREP</t>
  </si>
  <si>
    <t>Remisión al Instituto Nacional Electoral de constancias de actos que requieren fe pública</t>
  </si>
  <si>
    <t>Remisión al Instituto Nacional Electoral del informe final del PREP</t>
  </si>
  <si>
    <t>Remisión al Instituto Nacional Electoral del informe final del Comité Técnico Asesor PREP</t>
  </si>
  <si>
    <t>NO.</t>
  </si>
  <si>
    <t>Aprobación del modelo operativo de recepción de los paquetes electorales al término de la jornada electoral y designación de número de auxiliares de recepción, traslado y orientación para la implementación del procedimiento</t>
  </si>
  <si>
    <t>Informe al Instituto Nacional Electoral sobre el modelo operativo de recepción aprobado</t>
  </si>
  <si>
    <t>Aprobación del acuerdo, en su caso, por el que se autoriza la creación e integración de los grupos de trabajo y, en su caso, de los puntos de recuento, y habilitación del espacio que ocupará cada grupo.</t>
  </si>
  <si>
    <t>Aprobación del acuerdo, en su caso, por el que se habilita sede alterna para la realización de recuento total o parcial</t>
  </si>
  <si>
    <t xml:space="preserve">ART. 8, INCISO A) REGLAMENTO DE SESIONES </t>
  </si>
  <si>
    <t>Periodo de revisión y validación de la adenda del Manual para las y los Observadores Electorales</t>
  </si>
  <si>
    <t>CRITERIOS PARA LA ELABORACIÓN DE MATERIALES DIDÁCTICOS Y DE APOYO .. ESTRATEGIA CAE 2017-2018</t>
  </si>
  <si>
    <t>ART. 217 LGIPE, ART. 187, NUMERALES 1 Y 2, REGLAMENTO DE ELECCIONES</t>
  </si>
  <si>
    <t>ART. 32, NUMERAL 1, INCISO A) LGIPE, ART.186 REGLAMENTO DE ELECCIONES</t>
  </si>
  <si>
    <t>ART. 201 REGLAMENTO DE ELECCIONES</t>
  </si>
  <si>
    <t>ART. 197 NUMERAL 1 REGLAMENTO DE ELECCIONES</t>
  </si>
  <si>
    <t>ART. 139, NUMERAL 2 REGLAMENTO DE ELECCIONES</t>
  </si>
  <si>
    <t>ART. 194, NUMERAL 3 REGLAMENTO DE ELECCIONES</t>
  </si>
  <si>
    <t>ART. 211, NUMERAL 1 REGLAMENTO DE ELECCIONES</t>
  </si>
  <si>
    <t>ART. 211, NUMERAL 4 REGLAMENTO DE ELECCIONES</t>
  </si>
  <si>
    <t>Entrega de carta de acreditación a personas físicas o morales responsables de la realización de cualquier encuesta de salida o conteo rápido sobre la cual haya entregado la totalidad de información en el aviso respectivo</t>
  </si>
  <si>
    <t>ART. 138 NUMERALES 1 y 2; 139 NUMERAL 1,  REGLAMENTO DE ELECCIONES</t>
  </si>
  <si>
    <t>ART. 140, NUMERAL 3,  REGLAMENTO DE ELECCIONES (ANEXO 3)</t>
  </si>
  <si>
    <t>ART. 144, NUMERAL 1 REGLAMENTO DE ELECCIONES</t>
  </si>
  <si>
    <t>ART. 145, NUMERALES 1 Y 2 REGLAMENTO DE ELECCIONES</t>
  </si>
  <si>
    <t>Entrega al Instituto Nacional Electoral de los informes rendidos al Consejo Estatal</t>
  </si>
  <si>
    <t>ART. 146, NUMERALES 1 Y 2, REGLAMENTO DE ELECCIONES</t>
  </si>
  <si>
    <t>Determinación de implementación y operación del PREP</t>
  </si>
  <si>
    <t>ANEXO 13, TÍTULO IV, NUMERAL 33, FRACCIÓN I REGLAMENTO DE ELECCIONES</t>
  </si>
  <si>
    <t>ANEXO 13, TÍTULO IV, NUMERAL 33,FRACCIÓN II REGLAMENTO DE ELECCIONES</t>
  </si>
  <si>
    <t>ANEXO 13, TÍTULO IV, NUMERAL 33, FRACCIÓN IV. REGLAMENTO DE ELECCIONES</t>
  </si>
  <si>
    <t>ANEXO 13, TÍTULO IV, NÚMERAL 33, FRACCIÓN VII REGLAMENTO DE ELECCIONES</t>
  </si>
  <si>
    <t>ANEXO 13, TÍTULO IV, NUMERAL 33, FRACCIÓN V. REGLAMENTO DE ELECCIONES</t>
  </si>
  <si>
    <t>ANEXO 13, TÍTULO IV, NUMERAL 33, FRACCIÓN VIII. REGLAMENTO DE ELECCIONES</t>
  </si>
  <si>
    <t>ANEXO 13, TÍTULO IV, NUMERAL 33,FRACCIÓN  X. REGLAMENTO DE ELECCIONES</t>
  </si>
  <si>
    <t>ANEXO 13, TÍTULO IV, NUMERAL 33,FRACCIÓN VIII. REGLAMENTO DE ELECCIONES</t>
  </si>
  <si>
    <t xml:space="preserve">Remisión al Instituto Nacional Electoral del expediente formado por cada solicitante que haya recibido los cursos de capacitación </t>
  </si>
  <si>
    <t>EN CADA SESIÓN ORDINARIA DEL CONSEJO ESTATAL</t>
  </si>
  <si>
    <t>5 DÍAS POSTERIORES A LA PRESENTACIÓN ANTE EL CONSEJO ESTATAL</t>
  </si>
  <si>
    <t xml:space="preserve">Informes mensuales sobre el avance en la implementación y operación del PREP y reporte de actividades del Comité Técnico Asesor </t>
  </si>
  <si>
    <t>CINCO DÍAS POSTERIORES AL MES QUE SE REPORTA</t>
  </si>
  <si>
    <t>MENSUAL</t>
  </si>
  <si>
    <t>ANEXO 13, TITULO IV, NUMERAL 33, FRACCIÓN III, REGLAMENTO DE ELECCIONES</t>
  </si>
  <si>
    <t>Presentación a la Secretaría Ejecutiva del modelo operativo de recepción de los paquetes electorales al término de la jornada electoral y designación de número de auxiliares de recepción, traslado y orientación para la implementación del procedimiento</t>
  </si>
  <si>
    <t>ANEXO 14, NUMERAL 1 REGLAMENTO ELECCIONES</t>
  </si>
  <si>
    <t>ANEXO 14, NUMERAL 19, INCISO B) REGLAMENTO DE ELECCIONES</t>
  </si>
  <si>
    <t>ART. 333 REGLAMENTO DE ELECCIONES</t>
  </si>
  <si>
    <t>Supervisión de traslado y recolección de paquetes electorales</t>
  </si>
  <si>
    <t>Reunión de trabajo previa</t>
  </si>
  <si>
    <t>Sesión extraordinaria de planeación</t>
  </si>
  <si>
    <t>Aprobación del acuerdo, en su caso, por el que se determinan las casillas cuya votación será sujeta a recuento por alguna de las causales de ley</t>
  </si>
  <si>
    <t>Aprobación del acuerdo, en su caso, por el que se determina el listado de participantes que auxiliarán a la asamblea en el recuento de votos y la asignación de sus funciones.</t>
  </si>
  <si>
    <t>ACTIVIDADES PREVIAS A LOS CÓMPUTOS</t>
  </si>
  <si>
    <t>CÓMPUTOS</t>
  </si>
  <si>
    <t xml:space="preserve">Supervisión de actividades previas a los cómputos </t>
  </si>
  <si>
    <t xml:space="preserve">Informe al Instituto Nacional Electoral sobre los trabajos del sistema de cómputo </t>
  </si>
  <si>
    <t>ANEXO 17, NUMERAL 1.5 REGLAMENTO DE ELECCIONES</t>
  </si>
  <si>
    <t>Liberación del sistema de cómputo para la aplicación de pruebas, simulacros y capacitaciones</t>
  </si>
  <si>
    <t>APARTADO 2.1 DE LAS BASES GENERALES, ACUERDO INE/CG771/2016 y  ANEXO 17, NUMERAL 2.1 REGLAMENTO DE ELECCIONES</t>
  </si>
  <si>
    <t xml:space="preserve">Aplicación práctica de al menos dos simulacros de la sesión de cómputo </t>
  </si>
  <si>
    <t>DEPPPyOE/AM</t>
  </si>
  <si>
    <t>ANEXO 17, NUMERAL 2.4 REGLAMENTO DE ELECCIONES</t>
  </si>
  <si>
    <t>Periodo para que los Partidos Políticos lleven a cabo su proceso de selección interna de candidatos</t>
  </si>
  <si>
    <t>Informes al Consejo Estatal sobre el cumplimiento en materia de encuestas por muestreo, sondeos de opinión, encuestas de salida y conteos rápidos no institucionales</t>
  </si>
  <si>
    <t>ART. 143 REGLAMENTO DE ELECCIONES</t>
  </si>
  <si>
    <t>Monitoreo de publicaciones impresas sobre encuestas por muestreo, sondeos de opinión, encuestas de salida o conteos rápido no institucionales</t>
  </si>
  <si>
    <t>ART. 167, NUM 2,INCISO A) REGLAMENTO DE ELECCIONES</t>
  </si>
  <si>
    <t>ART. 167, NUMERAL 1 REGLAMENTO DE ELECCIONES</t>
  </si>
  <si>
    <t>ART. 166, NUMERAL 1, REGLAMENTO  (ANEXO 5)</t>
  </si>
  <si>
    <t>ART. 169, NUMERAL 1 REGLAMENTO DE ELECCIONES</t>
  </si>
  <si>
    <t>ART. 177, 178 NUMERAL 3, REGLAMENTO ELECCIONES</t>
  </si>
  <si>
    <t>ART. 176, NUMERAL 1 REGLAMENTO ELECCIONES</t>
  </si>
  <si>
    <t>ART. 167, NUMERAL 3 Y ANEXO 5, NUMERAL 6, AMBOS REGLAMENTO ELECCIONES</t>
  </si>
  <si>
    <t>Informe al Consejo Estatal sobre los Observadores Electorales acreditados</t>
  </si>
  <si>
    <t>ART. 192, NUMERAL 1 REGLAMENTO DE ELECCIONES</t>
  </si>
  <si>
    <t>ART. 295 NUMERAL 2 REGLAMENTO DE ELECCIONES</t>
  </si>
  <si>
    <t>ART. 295 NUMERAL 5 REGLAMENTO DE ELECCIONES</t>
  </si>
  <si>
    <t>Presentación al Instituto Nacional Electoral de observaciones y propuestas al estudio de factibilidad por cada modalidad de recolección</t>
  </si>
  <si>
    <t>ART. 332 REGLAMENTO DE ELECCIONES</t>
  </si>
  <si>
    <t>Aprobación de las fechas en que habrán de ejecutarse los simulacros PREP</t>
  </si>
  <si>
    <t>ART. 339 NUMERAL 1, INCISO F) REGLAMENTO DE ELECCIONES</t>
  </si>
  <si>
    <t>ART. 339, NUMERAL 1, INCISO J) y ANEXO 13, TÍTULO IV, NUMERAL 33,FRACCIÓN  X. REGLAMENTO DE ELECCIONES</t>
  </si>
  <si>
    <t>ART. 340  Y ANEXO 13, TÍTULO IV, NUMERAL 33, FRACCIÓN IV. REGLAMENTO DE ELECCIONES</t>
  </si>
  <si>
    <t>ART. 347 Y ANEXO 13, TÍTULO IV, NUMERAL 33, FRACCIÓN V . REGLAMENTO DE ELECCIONES</t>
  </si>
  <si>
    <t>CINCO DÍAS POSTERIORES AL CIERRE DE LA ÚLTIMA SESIÓN DE CÓMPUTO</t>
  </si>
  <si>
    <t>ART. 430 NUMERAL 1, REGLAMENTO DE ELECCIONES</t>
  </si>
  <si>
    <t>Publicación de resultados electorales en la página electrónica oficial</t>
  </si>
  <si>
    <t xml:space="preserve">INE/CG386/2017 </t>
  </si>
  <si>
    <t>Informe que rinde la Secretaría Ejecutiva al Consejo Estatal, sobre los criterios que deberán observarse en la publicación de encuestas por muestreo, sondeos de opinión, encuestas de salida y conteos rápidos no institucionales</t>
  </si>
  <si>
    <t>CAPITULO VII DEL REGLAMENTO DE ELECCIONES (ANEXO 3)</t>
  </si>
  <si>
    <t>Aprobación de tiempos del Estado en Radio y Televisión para precampañas, intercampañas y campañas; así como propuesta de pautado correspondiente.</t>
  </si>
  <si>
    <t>ART.  159, 162, 168 LGIPE Y REGLAMENTO DE RADIO Y TELEVISIÓN INE</t>
  </si>
  <si>
    <t>Aprobación de Lineamientos y convocatoria para la promoción del voto por parte de organizaciones ciudadanas</t>
  </si>
  <si>
    <t>ORGANIZACIONES CIUDADANAS DE PROMOCIÓN DEL VOTO</t>
  </si>
  <si>
    <t>ART. 126 REGLAMENTO DE ELECCIONES</t>
  </si>
  <si>
    <t>Periodo de recepción de solicitudes de organizaciones de promoción del voto</t>
  </si>
  <si>
    <t>Presentación a la Secretaría Ejecutiva del proyecto de Lineamientos y convocatoria para la promoción del voto por parte de organizaciones ciudadanas</t>
  </si>
  <si>
    <t xml:space="preserve">Aprobación de organizaciones ciudadanas de promoción del voto </t>
  </si>
  <si>
    <t>CAPITULO VI DEL REGLAMENTO DE ELECCIONES</t>
  </si>
  <si>
    <t>Determinación de montos máximos de financiamiento privado que podrán recibir los partidos políticos en el ejercicio 2018</t>
  </si>
  <si>
    <t>ART. 27 BIS CONSTITUCIÓN LOCAL</t>
  </si>
  <si>
    <t>Aprobación de Lineamientos en materia de Candidaturas Comunes</t>
  </si>
  <si>
    <t>SUP-RAP/246/2014, ART. 276 NUMERAL 1 REGLAMENTO DE ELECCIONES</t>
  </si>
  <si>
    <t>ART. 92, NUMERAL 3 LEY GENERAL DE PARTIDOS POLÍTICOS</t>
  </si>
  <si>
    <t>Emisión de Lineamientos para la recepción de apoyo ciudadano de las y los aspirantes a candidaturas independientes</t>
  </si>
  <si>
    <t xml:space="preserve">ART. 203 LEY ELECTORAL </t>
  </si>
  <si>
    <t>ART. 93 LEY ELECTORAL</t>
  </si>
  <si>
    <t xml:space="preserve">ART. 94 NUMERAL 5 LEY ELECTORAL </t>
  </si>
  <si>
    <t>ART. 127, NUMERAL 2 LEY ELECTORAL; ART. 134 NUMERAL 1 REGLAMENTO DE ELECCIONES</t>
  </si>
  <si>
    <t>ART. 99 NUMERAL 2 Y 103 NUMERAL 2 LEY ELECTORAL</t>
  </si>
  <si>
    <t>ART. 228 LEY ELECTORAL</t>
  </si>
  <si>
    <t>ART. 201 NUMERAL 3 LEY ELECTORAL</t>
  </si>
  <si>
    <t>ART. 202, NUMERAL 4 LEY ELECTORAL</t>
  </si>
  <si>
    <t>ART. 200 LEY ELECTORAL- INE/CG386/2017</t>
  </si>
  <si>
    <t>ART. 217, NUMERAL 1, INCISO A, LEY ELECTORAL</t>
  </si>
  <si>
    <t>ART. 203 LEY ELECTORAL, INE/CG386/2017</t>
  </si>
  <si>
    <t>ART. 111, NUMERAL 3, LEY ELECTORAL; INE/CG386/2017</t>
  </si>
  <si>
    <t>ART. 96, NUMERAL 2, INCISO B) LEY ELECTORAL; INE/CG386/2017</t>
  </si>
  <si>
    <t>ART. 96, LEY ELECTORAL; INE/CG386/2017</t>
  </si>
  <si>
    <t>ART. 96, NUMERAL 6 LEY ELECTORAL</t>
  </si>
  <si>
    <t xml:space="preserve">ART. 101 LEY ELECTORAL, INE/CG386/2017 </t>
  </si>
  <si>
    <t>ART. 108 NUMERAL 2 LEY ELECTORAL</t>
  </si>
  <si>
    <t>ART. 99 LEY ELECTORAL</t>
  </si>
  <si>
    <t>INE/CG386/2017, ART. 114 Y 115 LEY ELECTORAL</t>
  </si>
  <si>
    <t>INE/CG386/2017, ART. 109 NÚMERAL 1,INCISO B) LEY ELECTORAL</t>
  </si>
  <si>
    <t xml:space="preserve">ART. TRANSITORIO CUARTO LEY ELECTORAL </t>
  </si>
  <si>
    <t>ART. 181, NUMERAL 1 LEY ELECTORAL</t>
  </si>
  <si>
    <t>ART. 181, NUMERAL 5 LEY ELECTORAL</t>
  </si>
  <si>
    <t>Aprobación de Lineamientos para el registro de candidaturas</t>
  </si>
  <si>
    <t xml:space="preserve">ART. 64 NUMERAL 1, INCISO O) LEY ELECTORAL </t>
  </si>
  <si>
    <t>Determinación de criterios que se deberán observar para difundir la realización y conclusión de las etapas del Proceso Electoral</t>
  </si>
  <si>
    <t>ART. 76, NUMERAL 3, INCISO F) LEY ELECTORAL</t>
  </si>
  <si>
    <t>Determinación del monitoreo de prensa escrita y catálogo de medios</t>
  </si>
  <si>
    <t>DCS</t>
  </si>
  <si>
    <t>ART. 321 NUMERAL 2 REGLAMENTO DE ELECCIONES</t>
  </si>
  <si>
    <t>ART. 157 NUMERAL 4 LEY ELECTORAL</t>
  </si>
  <si>
    <t>Emisión de criterios para la recepción del voto en las casillas especiales a instalarse el día de la jornada</t>
  </si>
  <si>
    <t>Sesión de instalación del Consejo Estatal para dar inicio al Proceso Electoral Local 2017-2018</t>
  </si>
  <si>
    <t>DETERMINACIONES GENERALES</t>
  </si>
  <si>
    <t>MESAS DIRECTIVAS DE CASILLA</t>
  </si>
  <si>
    <t>CAPACITACIÓN ELECTORAL</t>
  </si>
  <si>
    <t>Emisión de calendario de Sesiones Ordinarias 2018</t>
  </si>
  <si>
    <t>ART. 2 NUMERAL 1, LEY ELECTORAL Y ART. 124 NUMERAL 2 REGLAMENTO DE ELECCIONES</t>
  </si>
  <si>
    <t>Recepción del aviso de intención de realizar, publicar u ordenar encuestas por muestreo, de salida, sondeos de opinión y conteos rápidos no institucionales</t>
  </si>
  <si>
    <t>Informe único previo que rinde la Secretaría Ejecutiva al Consejo Estatal en materia de encuestas, sondeos de opinión y conteos rápidos no institucionales</t>
  </si>
  <si>
    <t>ART. 144 NUMERAL 2 REGLAMENTO DE ELECCIONES</t>
  </si>
  <si>
    <t>Publicación en la página electrónica oficial, el listado de personas físicas y morales que presentaron manifestación de intención de realizar encuestas, sondeos o conteos rápidos no institucionales</t>
  </si>
  <si>
    <t>ANEXO 13, TÍTULO IV, NUMERAL 33,FRACCIÓN  XI. REGLAMENTO DE ELECCIONES</t>
  </si>
  <si>
    <t>ANEXO 13, TÍTULO IV, NUMERAL 33,FRACCIÓN  XIV. REGLAMENTO DE ELECCIONES</t>
  </si>
  <si>
    <t>Informe General del desempeño de los simulacros del PREP</t>
  </si>
  <si>
    <t>ANEXO 13, TÍTULO IV, NUMERAL 33,FRACCIÓN  XV. REGLAMENTO DE ELECCIONES</t>
  </si>
  <si>
    <t>ANEXO 13, TÍTULO IV, NUMERAL 10,FRACCIÓN  II. REGLAMENTO DE ELECCIONES</t>
  </si>
  <si>
    <t>ANEXO 13, TÍTULO IV, NUMERAL 33,FRACCIÓN  XVII. REGLAMENTO DE ELECCIONES</t>
  </si>
  <si>
    <t>ANEXO 13, TÍTULO IV, NUMERAL 33,FRACCIÓN  XVIII. REGLAMENTO DE ELECCIONES</t>
  </si>
  <si>
    <t>Determinación de la fecha y hora de inicio y de última actualización de la publicación de los datos e imágenes de los resultados electorales preliminares</t>
  </si>
  <si>
    <t>ANEXO 13, TÍTULO IV, NUMERAL 33,FRACCIÓN  VI. REGLAMENTO DE ELECCIONES</t>
  </si>
  <si>
    <t>ANEXO 13, TÍTULO IV, NUMERAL 33,FRACCIÓN  XIX. REGLAMENTO DE ELECCIONES</t>
  </si>
  <si>
    <t>ANEXO 13, TÍTULO IV, NUMERAL 33,FRACCIÓN  XX. REGLAMENTO DE ELECCIONES</t>
  </si>
  <si>
    <t>ANEXO 8.1 NUMERAL 3.1.3 REGLAMENTO ELECCIONES</t>
  </si>
  <si>
    <t>CE/INE</t>
  </si>
  <si>
    <t>Presentación al Instituto Nacional Electoral de primer informe sobre las acciones realizadas para el diseño de la documentación y material electoral y elaboración de especificaciones técnicas.</t>
  </si>
  <si>
    <t>ART. 160, NUMERAL 1, INCISO G) REGLAMENTO DE ELECCIONES</t>
  </si>
  <si>
    <t>ART. 160, NUMERAL 1, INCISO E) REGLAMENTO ELECCIONES</t>
  </si>
  <si>
    <t>ART. 160 NUMERAL 1, INCISO H) REGLAMENTO DE ELECCIONES</t>
  </si>
  <si>
    <t>ART. 167, NUMERAL 2, INCISO B) REGLAMENTO DE ELECCIONES</t>
  </si>
  <si>
    <t>ANEXO 4.1 NUMERAL 8, INCISO A) REGLAMENTO ELECCIONES</t>
  </si>
  <si>
    <t>ANEXO 4.1 NUMERAL 7, INCISO E) REGLAMENTO ELECCIONES</t>
  </si>
  <si>
    <t>Presentación al Instituto Nacional Electoral del informe de previsiones para colaboración de CAE y SE</t>
  </si>
  <si>
    <t>ANEXO 5 APARTADO B, NUMERAL 5 REGLAMENTO ELECCIONES</t>
  </si>
  <si>
    <t>ART. 177 Y ANEXO 5, APARTADO B, NUMERAL 6, REGLAMENTO ELECCIONES</t>
  </si>
  <si>
    <t>ANEXO 4.2 NUMERAL 1 REGLAMENTO ELECCIONES</t>
  </si>
  <si>
    <t>(Estrategía de distribución) ART. 183, NUMERAL 2 REGLAMENTO DE ELECCIONES</t>
  </si>
  <si>
    <t>NUMERAL 5 LINEAMIENTOS DE CÓMPUTO (IEE/CE35/2017)</t>
  </si>
  <si>
    <t>Periodo de revisión y validación de adenda del Manual de la y el Funcionario de Casilla versión CAE</t>
  </si>
  <si>
    <t xml:space="preserve">Envío al Instituto Nacional Electoral de la adenda de Manual de la y el Funcionario de Casilla </t>
  </si>
  <si>
    <t>Periodo de impresión de la adenda del Manual de la y el Funcionario de Casilla Especial</t>
  </si>
  <si>
    <t>Envío al Instituto Nacional Electoral de la adenda del Manual de la y el Funcionario de Casilla Especial</t>
  </si>
  <si>
    <t>Entrega al Instituto Nacional Electoral del proyecto de la adenda al Cuaderno de ejercicios para las y los funcionarios de Casilla, para su validación</t>
  </si>
  <si>
    <t>Periodo de revisión y validación de la adenda al Cuaderno de ejercicios para las y los funcionarios de Casilla</t>
  </si>
  <si>
    <t>Periodo de impresión de la adenda al Cuaderno de ejercicios para las y los funcionarios de Casilla</t>
  </si>
  <si>
    <t>Entrega al Instituto Nacional Electoral del proyecto de adenda al Cuaderno de ejercicios para las y los funcionarios de Casillas Especiales, para su validación</t>
  </si>
  <si>
    <t>Periodo de revisión y validación de la adenda al Cuaderno de ejercicios para las y los funcionarios de Casillas Especiales</t>
  </si>
  <si>
    <t>Periodo de impresión de la adenda al Cuaderno de ejercicios para las y los funcionarios de Casillas Especiales</t>
  </si>
  <si>
    <t>Envío al Instituto Nacional Electoral de la adenda al Cuaderno de ejercicios para las y los funcionarios de Casillas Especiales</t>
  </si>
  <si>
    <t>NUMERAL 4 DE LOS LINEAMIENTOS DE CÓMPUTO (IEE/CE35/2017)</t>
  </si>
  <si>
    <t xml:space="preserve"> Periodo de recepción de observaciones a las Listas Nominales de Revisión </t>
  </si>
  <si>
    <t>Informe al Instituto Nacional Electoral sobre el número de ejemplares de la Lista Nominal Definitiva que se requerirán para Candidatos Independientes</t>
  </si>
  <si>
    <t>INE/CG193/2017, ART. 47 LINEAMIENTOS LN</t>
  </si>
  <si>
    <r>
      <t xml:space="preserve">NUMERAL 45 DE LOS
LINEAMIENTOS LN,   INE/CG193/2017 </t>
    </r>
    <r>
      <rPr>
        <sz val="8"/>
        <color theme="1"/>
        <rFont val="Arial"/>
        <family val="2"/>
      </rPr>
      <t xml:space="preserve">
</t>
    </r>
  </si>
  <si>
    <t>INE/CG193/2017, ART. 59 LINEAMIENTOS LN</t>
  </si>
  <si>
    <t>INE/CG193/2017, LINEAMIENTOS LN</t>
  </si>
  <si>
    <t>INE/CG387/2017</t>
  </si>
  <si>
    <t>Determinación del plazo para el retiro de propaganda de las y los aspirantes a candidaturas independientes</t>
  </si>
  <si>
    <t>Determinación de topes de financiamiento privado para candidaturas independientes</t>
  </si>
  <si>
    <t>ART.221, NUMERAL 2, LEY ELECTORAL</t>
  </si>
  <si>
    <t>ART. 96 LEY ELECTORAL</t>
  </si>
  <si>
    <t>ART. 108 NUMERAL 1 LEY ELECTORAL</t>
  </si>
  <si>
    <t>ART. 74, INCISO C) LEY ELECTORAL</t>
  </si>
  <si>
    <t xml:space="preserve">ART. 43 LEY ELECTORAL </t>
  </si>
  <si>
    <t>ART. 43 NUMERAL 2 LEY ELECTORAL, INE/CG386/2017</t>
  </si>
  <si>
    <t xml:space="preserve">ART. 45 NUMERAL 1 LEY ELECTORAL </t>
  </si>
  <si>
    <t xml:space="preserve">Periodo de recepción de solicitudes de registro de convenios de coalición para Diputados de Mayoría Relativa, Miembros de Ayuntamientos y Síndicos </t>
  </si>
  <si>
    <t xml:space="preserve">ART. 126, NUMERAL 2, LEY ELECTORAL </t>
  </si>
  <si>
    <t xml:space="preserve">ART. 28 y 119 LEY ELECTORAL </t>
  </si>
  <si>
    <t xml:space="preserve">ART. 114 NUMERAL 2 Y 115 LEY ELECTORAL </t>
  </si>
  <si>
    <t xml:space="preserve">ART. 116 LEY ELECTORAL </t>
  </si>
  <si>
    <t>Acuerdo que establece el procedimiento para el sorteo de bastidores y mamparas de uso común</t>
  </si>
  <si>
    <t>Informe que rinde el Secretario Ejecutivo a la Comisión de Seguimiento a las actividades   de Prerrogativas, Partidos Políticos y Organización Electoral sobre material de propaganda</t>
  </si>
  <si>
    <t xml:space="preserve">ART. 117 NUMERAL 1 LEY ELECTORAL </t>
  </si>
  <si>
    <t>ART. 115 LEY ELECTORAL</t>
  </si>
  <si>
    <t xml:space="preserve">Determinación sobre la implementación del Sistema de información sobre el desarrollo de la jornada electoral (SIJE) </t>
  </si>
  <si>
    <t>DEA/ DEPPPyOE</t>
  </si>
  <si>
    <t>Presentación a la Secretaría Ejecutiva del modelo de remisión y recepción de paquetes electorales entre asambleas municipales, incluyendo diagrama de flujo</t>
  </si>
  <si>
    <t>ART. 387, NUMERAL 1; ACUERDO INE/CG771/2016 APARTADO 4.5, LINEAMIENTOS DE CÓMPUTO  NUMERALES 19, 21, 29 (IEE/CE35/2017)</t>
  </si>
  <si>
    <t>ART. 29, INCISO B) LINEAMIENTOS DE CÓMPUTO (IEE/CE35/2017)</t>
  </si>
  <si>
    <t>ART. 29, LINEAMIENTOS DE CÓMPUTO (IEE/CE35/2017)</t>
  </si>
  <si>
    <t>LINEAMIENTOS DE CÓMPUTO (IEE/CE35/2017)</t>
  </si>
  <si>
    <t>Asignación de regidores por el principio de representación proporcional</t>
  </si>
  <si>
    <t>Asignación de diputados por el principio de representación proporcional</t>
  </si>
  <si>
    <t>ART. 188 LEY ELECTORAL Y ART. TERCERO TRANSITORIO DECRETO 917/2015 II P.O. CONSTITUCIÓN LOCAL</t>
  </si>
  <si>
    <t>ART. 190 y 191  LEY ELECTORAL Y ART. TERCERO TRANSITORIO DECRETO 917/2015 II P.O. CONSTITUCIÓN LOCAL</t>
  </si>
  <si>
    <t>ART. 94, NUMERALES 4 Y 5 LEY ELECTORAL Y ART. TERCERO TRANSITORIO DECRETO 917/2015 II P.O. CONSTITUCIÓN LOCAL</t>
  </si>
  <si>
    <t>Recepción de informes de acciones realizadas por parte de las asociaciones ciudadanas</t>
  </si>
  <si>
    <t>Recepción de estudios completos de encuestas de salida o conteos rápidos no institucionales</t>
  </si>
  <si>
    <t>Determinación de la ubicación de los CATD y se instruye su instalación y habilitación, así como la supervisión por parte de las Asambleas Municipales</t>
  </si>
  <si>
    <t>Determinación del número de actualizaciones por hora de los datos y número de actualizaciones por hora de las bases de datos que contengan los resultados electorales preliminares</t>
  </si>
  <si>
    <t>Remisión al Instituto Nacional Electoral los informes rendidos por las Asambleas Municipales sobre las condiciones de equipamiento, mecanismos de operación y medidas de seguridad de las bodegas electorales</t>
  </si>
  <si>
    <t xml:space="preserve">Toma de la primera muestra aleatoria simple de verificación de medidas de seguridad de documentación electoral </t>
  </si>
  <si>
    <t xml:space="preserve">Toma de la segunda muestra aleatoria simple de verificación de medidas de seguridad de documentación electoral </t>
  </si>
  <si>
    <t xml:space="preserve"> DEPPPyOE/DS</t>
  </si>
  <si>
    <t>Recepción de informes por parte de los Observadores Electorales</t>
  </si>
  <si>
    <t xml:space="preserve">Determinación de la ampliación de plazos para la remisión de paquetes electorales </t>
  </si>
  <si>
    <t>ART. 174 NUMERAL 1, INCISO D) LEY ELECTORAL</t>
  </si>
  <si>
    <t>DEPPPyOE/DS</t>
  </si>
  <si>
    <t xml:space="preserve"> 01/07/2018 18:00 HRS</t>
  </si>
  <si>
    <t>Informe al Instituto Nacional Electoral sobre las condiciones que guardan las bodegas electorales de los distintos órganos del instituto.</t>
  </si>
  <si>
    <t>Aprobación, en su caso, de la instalación de Asambleas Auxiliares Distritales en los Municipios de Chihuahua y Juárez</t>
  </si>
  <si>
    <t>Emisión de Lineamiento sobre la figura de elección consecutiva</t>
  </si>
  <si>
    <t>ART. 15, 16, 17 Y 106 NUMERAL LEY ELECTORAL</t>
  </si>
  <si>
    <t>ART. 11, NUMERAL 5, INCISO B) Y 13, NUMERAL 3, INCISOS B) Y C) LEY ELECTORAL</t>
  </si>
  <si>
    <t>CINCO DÍAS POSTERIORES A SU PÚBLICACIÓN</t>
  </si>
  <si>
    <t>ACUERDO IEE/CE36/2017</t>
  </si>
  <si>
    <t>ACTIVIDADES</t>
  </si>
  <si>
    <t>CATEGORÍA</t>
  </si>
  <si>
    <t xml:space="preserve">Emisión de Lineamientos en materia de paridad de género </t>
  </si>
  <si>
    <t>Entrega al Instituto Nacional Electoral de la adenda del Manual para las y los Observadores Electorales</t>
  </si>
  <si>
    <t>Publicación en página electrónica del instituto de los informes presentados por Observadores Electorales</t>
  </si>
  <si>
    <t>Publicación en la página electrónica institucional, los informes rendidos al Consejo Estatal y los estudios entregados de encuestas de salida o conteos rápidos no institucionales.</t>
  </si>
  <si>
    <t>Informe al Instituto Nacional Electoral sobre la determinación de implementación y operación del PREP</t>
  </si>
  <si>
    <t>Determinación del proceso técnico operativo</t>
  </si>
  <si>
    <t>Informe al Instituto Nacional Electoral sobre la determinación de la fecha y hora de inicio y de última actualización de publicación de los datos e imágenes de los resultados electorales preliminares</t>
  </si>
  <si>
    <t>Informe al Instituto Nacional Electoral sobre la determinación del número de actualizaciones por hora de los datos y número de actualizaciones por hora de las bases de datos que contengan los resultados electorales preliminares</t>
  </si>
  <si>
    <t>Aprobación de la logística de conteo, sellado y agrupamiento de boletas, así como de la integración de documentación para las casillas</t>
  </si>
  <si>
    <t>Diseño y elaboración de programas, contenidos temáticos, metodología y materiales de capacitación presencial para las sesiones de cómputo</t>
  </si>
  <si>
    <t>Reuniones de trabajo sobre la aplicación de criterios de validez o nulidad de votos reservados</t>
  </si>
  <si>
    <t>Periodo de revisión y validación de la adenda del Manual de la y el Funcionario de Casilla Especial</t>
  </si>
  <si>
    <t>Entrega del tablero con información sobre Partidos Políticos, Coaliciones, Candidaturas Comunes e Independientes que participan en el proceso electoral, para validación</t>
  </si>
  <si>
    <t xml:space="preserve">Periodo de revisión y validación del tablero con información sobre Partidos Políticos, Coaliciones Candidaturas Comunes e Independientes que participan en el proceso electoral </t>
  </si>
  <si>
    <t>Presentación a la Secretaría Ejecutiva del proyecto de materiales didácticos para la capacitación del desarrollo e implementación de los cómputos y de los trabajos de recuento de votos dirigidos a Asambleas Municipales</t>
  </si>
  <si>
    <t>Aprobación de materiales didácticos para la capacitación del desarrollo de los cómputos y la implementación de los trabajos de recuento de votos dirigido a Asambleas Municipales</t>
  </si>
  <si>
    <t>Difusión entre los integrantes del Consejo Estatal de los materiales didácticos para la capacitación del desarrollo de los cómputos y la implementación de los trabajos de recuento de votos dirigido a Asambleas Municipales</t>
  </si>
  <si>
    <t>Emisión, en su caso, de Lineamientos para el uso de la Solución de Tecnológica para la captación de apoyo ciudadano.</t>
  </si>
  <si>
    <t>Periodo de presentación y recepción de manifestaciones de intención de candidaturas independientes</t>
  </si>
  <si>
    <t>Informe que presentan los Partidos Políticos sobre los materiales utilizados en la producción de propaganda electoral de precampañas</t>
  </si>
  <si>
    <t>Plazo para la presentación de Plataformas Electorales de Partidos Políticos</t>
  </si>
  <si>
    <t>Periodo de recepción de solicitud de registro de convenio de candidatura común para Diputados, Miembros de Ayuntamientos y Síndicos</t>
  </si>
  <si>
    <t>Informe que presentan los Partidos Políticos sobre los materiales utilizados en la producción de propaganda electoral de campañas</t>
  </si>
  <si>
    <t>Suspensión de informes de labores de servidores públicos, prohibición de utilización de programas de carácter público social y difusión de propaganda gubernamental</t>
  </si>
  <si>
    <t>Presentación al Instituto Nacional Electoral de la previsión presupuestal considerada para los mecanismos de recolección en las elecciones locales</t>
  </si>
  <si>
    <t>Informe sobre la logística y medidas de seguridad y custodia para el traslado de los paquetes electorales a los lugares previstos para la instalación de grupos de trabajo</t>
  </si>
  <si>
    <t xml:space="preserve">Declaración de validez y entrega de Constancias de mayoría de las elecciones de Miembros de Ayuntamientos, Síndicos y Diputados de Mayoría Relativa </t>
  </si>
  <si>
    <t>SESIÓN CONSEJO ESTATAL</t>
  </si>
  <si>
    <t>DJ</t>
  </si>
  <si>
    <t>DEA</t>
  </si>
  <si>
    <t xml:space="preserve">CONSTITUCIÓN FEDERAL </t>
  </si>
  <si>
    <t>CONSTITUCIÓN LOCAL</t>
  </si>
  <si>
    <t>LGPP</t>
  </si>
  <si>
    <t>LGIPE</t>
  </si>
  <si>
    <t>ESTRATEGIA CAE 2017</t>
  </si>
  <si>
    <t>REGLAMENTO DE SESIONES</t>
  </si>
  <si>
    <t>INE/CG771/2016</t>
  </si>
  <si>
    <t>LINEAMIENTOS DE CÓMPUTO</t>
  </si>
  <si>
    <t>LINEAMIENTOS LN</t>
  </si>
  <si>
    <t>NORMATIVIDAD</t>
  </si>
  <si>
    <t>UNIDADES RESPONSABLES /AUTORIDADES/INVOLUCRADOS</t>
  </si>
  <si>
    <t>SECRETARÍA EJECUTIVA DEL INSTITUTO ESTATAL ELECTORAL DE CHIHUAHUA</t>
  </si>
  <si>
    <t>ASAMBLEAS MUNICIPALES DEL INSTITUTO ESTATAL ELECTORAL DE CHIHUAHUA</t>
  </si>
  <si>
    <t>DIRECCIÓN EJECUTIVA DE PRERROGATIVAS, PARTIDOS POLÍTICOS Y ORGANIZACIÓN ELECTORAL DEL INSTITUTO ESTATAL ELECTORAL DE CHIHUAHUA</t>
  </si>
  <si>
    <t>DIRECCIÓN EJECUTIVA DE EDUCACIÓN CÍVICA Y PARTICIPACIÓN CIUDADANA DEL INSTITUTO ESTATAL ELECTORAL DE CHIHUAHUA</t>
  </si>
  <si>
    <t>DIRECCIÓN DE SISTEMAS DEL INSTITUTO ESTATAL ELECTORAL DE CHIHUAHUA</t>
  </si>
  <si>
    <t>DIRECCIÓN JURÍDICA DEL INSTITUTO ESTATAL ELECTORAL DE CHIHUAHUA</t>
  </si>
  <si>
    <t>DIRECCIÓN EJECUTIVA DE ADMINISTRACIÓN DEL INSTITUTO ESTATAL ELECTORAL DE CHIHUAHUA</t>
  </si>
  <si>
    <t>CONSTITUCIÓN POLÍTICA DE LOS ESTADOS UNIDOS MEXICANOS</t>
  </si>
  <si>
    <t>CONSTITUCIÓN POLÍTICA DEL ESTADO DE CHIHUAHUA</t>
  </si>
  <si>
    <t>LEY GENERAL DE PARTIDOS POLÍTICOS</t>
  </si>
  <si>
    <t>LEY GENERAL DE INSTITUCIONES Y PROCEDIMIENTOS ELECTORALES</t>
  </si>
  <si>
    <t>ESTRATEGIA DE CAPACITACIÓN Y ASISTENCIA ELECTORAL 2017</t>
  </si>
  <si>
    <t>REGLAMENTO DE SESIONES DEL CONSEJO ESTATAL Y DE LAS ASAMBLEAS MUNICIPALES DEL INSTITUTO ESTATAL ELECTORAL</t>
  </si>
  <si>
    <t>INE/CG193/2017</t>
  </si>
  <si>
    <t>LINEAMIENTOS PARA LA SESIÓN DE CÓMPUTO PARA LAS ELECCIONES DE DIPUTADO, MIEMBROS DE AYUNTAMIENTOS Y SÍNDICOS</t>
  </si>
  <si>
    <t>LINEAMIENTOS QUE ESTABLECEN LOS PLAZOS, TÉRMINOS Y CONDICIONES PARA LA ENTREGA DEL PADRÓN ELECTORAL Y LAS LISTAS NOMINALES DE ELECTORES A LOS ORGANISMOS PÚBLICOS LOCALES PARA LOS PROCESOS ELECTORALES LOCALES 2017-2018</t>
  </si>
  <si>
    <t>ACUERDO DEL CONSEJO GENERAL DEL INSTITUTO NACIONAL ELECTORAL POR EL QUE SE EMITEN LOS LINEAMIENTOS PARA LA VERIFICACIÓN DEL PORCENTAJE DE APOYO CIUDADANO QUE SE REQUIERE PARA EL REGISTRO DE CANDIDATURAS INDEPENDIENTES A CARGOS FEDERALES DE ELECCIÓN POPULAR PARA EL PROCESO ELECTORAL FEDERAL 2017-2018</t>
  </si>
  <si>
    <t xml:space="preserve">ACUERDO DEL CONSEJO GENERAL DEL INSTITUTO NACIONAL ELECTORAL POR EL QUE SE APRUEBAN LAS BASES GENERALES PARA REGULAR EL DESARROLLO DE LAS SESIONES DE LOS CÓMPUTOS EN LAS ELECCIONES LOCALES </t>
  </si>
  <si>
    <t xml:space="preserve">ACUERDO DEL CONSEJO ESTATAL DEL INSTITUTO ESTATAL ELECTORAL DE CHIHUAHUA, POR EL QUE EMITE LA CONVOCATORIA PARA LA DESIGNACIÓN DE CONSEJERAS Y CONSEJEROS PRESIDENTES, CONSEJERAS Y CONSEJEROS ELECTORALES, ASÍ COMO SECRETARIAS Y SECRETARIOS, PROPIETARIOS Y SUPLENTES DE LAS ASAMBLEAS MUNICIPALES DE ESTE INSTITUTO EN LOS SESENTA Y SIETE MUNICIPIOS DEL ESTADO. </t>
  </si>
  <si>
    <t xml:space="preserve">ACUERDO DEL CONSEJO ESTATAL DEL INSTITUTO ESTATAL ELECTORAL DE CHIHUAHUA, POR EL QUE SE ESTABLECEN LOS CRITERIOS A ATENDER, PARA LA INSTALACIÓN, EN SU CASO, DE ASAMBLEAS DISTRITALES AUXILIARES EN LOS MUNICIPIOS DE CHIHUAHUA Y JUÁREZ. </t>
  </si>
  <si>
    <t xml:space="preserve">CONSEJO ESTATAL DEL INSTITUTO ESTATAL ELECTORAL </t>
  </si>
  <si>
    <t>SIGLAS O ABREVIACIÓN</t>
  </si>
  <si>
    <t xml:space="preserve">DEFINICIÓN </t>
  </si>
  <si>
    <t>RUBRO</t>
  </si>
  <si>
    <t>RESOLUCIÓN DEL CONSEJO GENERAL DEL INSTITUTO NACIONAL ELECTORAL, POR LA QUE SE APRUEBA EJERCER LA FACULTAD DE ATRACCIÓN PARA AJUSTAR A UNA FECHA ÚNICA LA CONCLUSIÓN DEL PERIODO DE PRECAMPAÑAS Y EL RELATIVO PARA RECABAR APOYO CIUDADANO, ASÍ COMO ESTABLECER LAS FECHAS PARA APROBACIÓN DEL REGISTRO DE CANDIDATAS Y CANDIDATOS POR LAS AUTORIDADES COMPETENTES PARA LOS PROCESOS ELECTORALES LOCALES CONCURRENTES EN EL PROCESO ELECTORAL FEDERAL 2018.</t>
  </si>
  <si>
    <t>ACUERDO DEL CONSEJO GENERAL DEL INSTITUTO NACIONAL ELECTORAL, POR EL QUE SE APRUEBAN LOS "LINEAMIENTOS QUE ESTABLECEN LOS PLAZOS, TÉRMINOS Y CONDICIONES PARA LA ENTREGA DEL PADRÓN ELECTORAL Y LAS LISTAS NOMINALES DE ELECTORES A LOS ORGANISMOS PÚBLICOS LOCALES PARA LOS PROCESOS ELECTORALES LOCALES 2017-2018", ASÍ COMO LOS PLAZOS PARA LA ACTUALIZACIÓN DEL PADRÓN ELECTORAL Y LOS CORTES DE LA LISTA NOMINAL DE ELECTORES, CON MOTIVO DE LA CELEBRACION DE LOS PROCESOS ELECTORALES FEDERAL  Y LOCALES 2017-2018</t>
  </si>
  <si>
    <t>LEY ELECTORAL</t>
  </si>
  <si>
    <t>LEY ELECTORAL DEL ESTADO DE CHIHUAHUA</t>
  </si>
  <si>
    <t>PARTIDOS POLÍTICOS</t>
  </si>
  <si>
    <t>PF</t>
  </si>
  <si>
    <t>PM</t>
  </si>
  <si>
    <t>PERSONAS MORALES</t>
  </si>
  <si>
    <t>PERSONAS FÍSICAS</t>
  </si>
  <si>
    <t>DIRECCIÓN DE COMUNICACIÓN SOCIAL DEL INSTITUTO ESTATAL ELECTORAL DE CHIHUAHUA</t>
  </si>
  <si>
    <t>DSC</t>
  </si>
  <si>
    <t>AD</t>
  </si>
  <si>
    <t>ASAMBLEAS DISTRITALES AUXILIARES</t>
  </si>
  <si>
    <t>INSTITUTO NACIONAL ELECTORAL</t>
  </si>
  <si>
    <t>CI</t>
  </si>
  <si>
    <t>CANDIDATOS INDEPENDIENTES</t>
  </si>
  <si>
    <t xml:space="preserve">CALENDARIO DEL PROCESO ELECTORAL 2017-2018 </t>
  </si>
  <si>
    <t>Recepción de informes financieros de organizaciones de observadores electorales</t>
  </si>
  <si>
    <t>CFL</t>
  </si>
  <si>
    <t>ART. 4, NUMERAL 6 LEY ELECTORAL</t>
  </si>
  <si>
    <t>Determinación de plazo para el retiro de propaganda de precampañas</t>
  </si>
  <si>
    <t>Aprobación del modelo de remisión y recepción de paquetes electorales entre asambleas municipales, incluyendo diagrama de flujo</t>
  </si>
  <si>
    <t>CONSEJERO PRESIDENTE DEL INSTITUTO ESTATAL ELECTORAL DE CHIHUAHUA</t>
  </si>
  <si>
    <t>COMISIÓN DE FISCALIZACIÓN LOCAL DEL INSTITUTO ESTATALELECTORAL DE CHIHUAHUA</t>
  </si>
  <si>
    <t>SEÑALA QUE LA SESIÓN O LA ACTIVIDAD CORRESPONDIENTE, DEBERÁ REALIZARSE EN LA FECHA ÚNICA ASENTADA</t>
  </si>
  <si>
    <t>REFIERE UN ESPACIO DE TIEMPO CON LIMIETE EN LA FECHA SEÑALADA, ES DECIR, QUE LA ACTIVIDAD SERÁ A MÁS TARDAR EN DICHA FECHA.</t>
  </si>
  <si>
    <t>Jornada interna electiva de candidatos</t>
  </si>
  <si>
    <t>INE/CG427/2017</t>
  </si>
  <si>
    <t>DEPPPyOE/DJ/          DS</t>
  </si>
  <si>
    <t>AM/          DJ</t>
  </si>
  <si>
    <t>PP/           CI</t>
  </si>
  <si>
    <t>AM/            AD</t>
  </si>
  <si>
    <t>DEPPyOE/ DS/             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</si>
</sst>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scheme val="minor"/>
    </font>
    <font>
      <sz val="11"/>
      <color theme="1"/>
      <name val="Calibri"/>
      <family val="2"/>
      <scheme val="minor"/>
    </font>
    <font>
      <sz val="8"/>
      <color theme="1"/>
      <name val="Arial"/>
      <family val="2"/>
    </font>
    <font>
      <b/>
      <sz val="8"/>
      <name val="Arial"/>
      <family val="2"/>
    </font>
    <font>
      <sz val="8"/>
      <name val="Arial"/>
      <family val="2"/>
    </font>
    <font>
      <sz val="8"/>
      <color rgb="FFFF0000"/>
      <name val="Arial"/>
      <family val="2"/>
    </font>
    <font>
      <b/>
      <sz val="8"/>
      <color theme="1"/>
      <name val="Arial"/>
      <family val="2"/>
    </font>
    <font>
      <sz val="8"/>
      <color theme="2" tint="-9.9978637043366805E-2"/>
      <name val="Arial"/>
      <family val="2"/>
    </font>
    <font>
      <sz val="7"/>
      <name val="Arial"/>
      <family val="2"/>
    </font>
    <font>
      <sz val="5"/>
      <name val="Arial"/>
      <family val="2"/>
    </font>
    <font>
      <sz val="6"/>
      <name val="Arial"/>
      <family val="2"/>
    </font>
    <font>
      <b/>
      <sz val="18"/>
      <color theme="1"/>
      <name val="Arial"/>
      <family val="2"/>
    </font>
    <font>
      <b/>
      <sz val="8"/>
      <color theme="0"/>
      <name val="Arial"/>
      <family val="2"/>
    </font>
    <font>
      <b/>
      <sz val="5"/>
      <color theme="0"/>
      <name val="Arial"/>
      <family val="2"/>
    </font>
    <font>
      <b/>
      <sz val="10"/>
      <color theme="1"/>
      <name val="Arial"/>
      <family val="2"/>
    </font>
    <font>
      <sz val="10"/>
      <color theme="1"/>
      <name val="Calibri"/>
      <family val="2"/>
      <scheme val="minor"/>
    </font>
    <font>
      <sz val="10"/>
      <color theme="1"/>
      <name val="Arial"/>
      <family val="2"/>
    </font>
    <font>
      <u/>
      <sz val="11"/>
      <color theme="10"/>
      <name val="Calibri"/>
      <family val="2"/>
      <scheme val="minor"/>
    </font>
    <font>
      <b/>
      <sz val="11"/>
      <color theme="1"/>
      <name val="Arial"/>
      <family val="2"/>
    </font>
    <font>
      <u/>
      <sz val="10"/>
      <color theme="1"/>
      <name val="Calibri"/>
      <family val="2"/>
      <scheme val="minor"/>
    </font>
  </fonts>
  <fills count="8">
    <fill>
      <patternFill patternType="none"/>
    </fill>
    <fill>
      <patternFill patternType="gray125"/>
    </fill>
    <fill>
      <patternFill patternType="solid">
        <fgColor theme="5" tint="0.79998168889431442"/>
        <bgColor indexed="64"/>
      </patternFill>
    </fill>
    <fill>
      <patternFill patternType="solid">
        <fgColor theme="2" tint="-9.9978637043366805E-2"/>
        <bgColor indexed="64"/>
      </patternFill>
    </fill>
    <fill>
      <patternFill patternType="solid">
        <fgColor theme="0"/>
        <bgColor indexed="64"/>
      </patternFill>
    </fill>
    <fill>
      <patternFill patternType="solid">
        <fgColor theme="2" tint="-0.249977111117893"/>
        <bgColor indexed="64"/>
      </patternFill>
    </fill>
    <fill>
      <patternFill patternType="solid">
        <fgColor theme="9"/>
        <bgColor indexed="64"/>
      </patternFill>
    </fill>
    <fill>
      <patternFill patternType="solid">
        <fgColor theme="3" tint="0.39997558519241921"/>
        <bgColor indexed="64"/>
      </patternFill>
    </fill>
  </fills>
  <borders count="19">
    <border>
      <left/>
      <right/>
      <top/>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auto="1"/>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style="thin">
        <color auto="1"/>
      </top>
      <bottom/>
      <diagonal/>
    </border>
    <border>
      <left/>
      <right/>
      <top style="medium">
        <color indexed="64"/>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0" fontId="17" fillId="0" borderId="0" applyNumberFormat="0" applyFill="0" applyBorder="0" applyAlignment="0" applyProtection="0"/>
  </cellStyleXfs>
  <cellXfs count="186">
    <xf numFmtId="0" fontId="0" fillId="0" borderId="0" xfId="0"/>
    <xf numFmtId="0" fontId="6" fillId="0" borderId="0" xfId="0" applyFont="1" applyAlignment="1">
      <alignment horizontal="center" vertical="center"/>
    </xf>
    <xf numFmtId="0" fontId="5" fillId="0" borderId="0" xfId="1" applyFont="1" applyFill="1" applyBorder="1" applyAlignment="1">
      <alignment horizontal="left" vertical="center" wrapText="1" readingOrder="1"/>
    </xf>
    <xf numFmtId="0" fontId="2" fillId="0" borderId="0" xfId="0" applyFont="1"/>
    <xf numFmtId="0" fontId="2" fillId="0" borderId="0" xfId="0" applyFont="1" applyAlignment="1">
      <alignment horizontal="center"/>
    </xf>
    <xf numFmtId="0" fontId="2" fillId="0" borderId="0" xfId="0" applyFont="1" applyBorder="1"/>
    <xf numFmtId="0" fontId="2" fillId="0" borderId="0" xfId="0" applyFont="1" applyFill="1"/>
    <xf numFmtId="0" fontId="2" fillId="4" borderId="0" xfId="0" applyFont="1" applyFill="1"/>
    <xf numFmtId="0" fontId="2" fillId="0" borderId="0" xfId="0" applyFont="1" applyAlignment="1">
      <alignment horizontal="left"/>
    </xf>
    <xf numFmtId="0" fontId="6" fillId="0" borderId="0" xfId="0" applyFont="1" applyFill="1" applyBorder="1" applyAlignment="1">
      <alignment horizontal="center"/>
    </xf>
    <xf numFmtId="0" fontId="6" fillId="0" borderId="0" xfId="0" applyFont="1" applyFill="1" applyBorder="1" applyAlignment="1">
      <alignment horizontal="left" wrapText="1"/>
    </xf>
    <xf numFmtId="0" fontId="4" fillId="0" borderId="4" xfId="1" applyFont="1" applyFill="1" applyBorder="1" applyAlignment="1">
      <alignment horizontal="left" vertical="center" wrapText="1" readingOrder="1"/>
    </xf>
    <xf numFmtId="0" fontId="4" fillId="0" borderId="2" xfId="1" applyFont="1" applyFill="1" applyBorder="1" applyAlignment="1">
      <alignment horizontal="left" vertical="center" wrapText="1" readingOrder="1"/>
    </xf>
    <xf numFmtId="0" fontId="4" fillId="0" borderId="8" xfId="1" applyFont="1" applyFill="1" applyBorder="1" applyAlignment="1">
      <alignment horizontal="left" vertical="center" wrapText="1" readingOrder="1"/>
    </xf>
    <xf numFmtId="0" fontId="4" fillId="0" borderId="2" xfId="1" applyFont="1" applyFill="1" applyBorder="1" applyAlignment="1">
      <alignment horizontal="center" vertical="center" wrapText="1"/>
    </xf>
    <xf numFmtId="0" fontId="4" fillId="0" borderId="2" xfId="1" applyNumberFormat="1" applyFont="1" applyFill="1" applyBorder="1" applyAlignment="1">
      <alignment horizontal="center" vertical="center" wrapText="1" readingOrder="1"/>
    </xf>
    <xf numFmtId="0" fontId="4" fillId="0" borderId="12" xfId="1" applyFont="1" applyBorder="1" applyAlignment="1">
      <alignment horizontal="left" vertical="center" wrapText="1"/>
    </xf>
    <xf numFmtId="0" fontId="4" fillId="0" borderId="6" xfId="1" applyFont="1" applyFill="1" applyBorder="1" applyAlignment="1">
      <alignment horizontal="left" vertical="center" wrapText="1" readingOrder="1"/>
    </xf>
    <xf numFmtId="14" fontId="4" fillId="0" borderId="2" xfId="1" applyNumberFormat="1" applyFont="1" applyFill="1" applyBorder="1" applyAlignment="1">
      <alignment horizontal="center" vertical="center" wrapText="1" readingOrder="1"/>
    </xf>
    <xf numFmtId="0" fontId="4" fillId="0" borderId="5" xfId="1" applyFont="1" applyFill="1" applyBorder="1" applyAlignment="1">
      <alignment horizontal="left" vertical="center" wrapText="1" readingOrder="1"/>
    </xf>
    <xf numFmtId="0" fontId="4" fillId="0" borderId="2" xfId="1" applyFont="1" applyBorder="1" applyAlignment="1">
      <alignment horizontal="left" vertical="center" wrapText="1"/>
    </xf>
    <xf numFmtId="0" fontId="4" fillId="0" borderId="14" xfId="1" applyFont="1" applyFill="1" applyBorder="1" applyAlignment="1">
      <alignment horizontal="left" vertical="center" wrapText="1" readingOrder="1"/>
    </xf>
    <xf numFmtId="0" fontId="4" fillId="4" borderId="2" xfId="1" applyFont="1" applyFill="1" applyBorder="1" applyAlignment="1">
      <alignment horizontal="left" vertical="center" wrapText="1"/>
    </xf>
    <xf numFmtId="0" fontId="4" fillId="0" borderId="0" xfId="1" applyFont="1" applyBorder="1" applyAlignment="1">
      <alignment horizontal="left" vertical="center" wrapText="1"/>
    </xf>
    <xf numFmtId="14" fontId="4" fillId="0" borderId="2" xfId="1" applyNumberFormat="1" applyFont="1" applyFill="1" applyBorder="1" applyAlignment="1">
      <alignment horizontal="center" vertical="center" wrapText="1"/>
    </xf>
    <xf numFmtId="0" fontId="4" fillId="3" borderId="2" xfId="1" applyFont="1" applyFill="1" applyBorder="1" applyAlignment="1">
      <alignment horizontal="center" vertical="center" wrapText="1"/>
    </xf>
    <xf numFmtId="0" fontId="4" fillId="0" borderId="11" xfId="1" applyFont="1" applyBorder="1" applyAlignment="1">
      <alignment horizontal="left" vertical="center" wrapText="1"/>
    </xf>
    <xf numFmtId="0" fontId="4" fillId="0" borderId="9" xfId="1" applyFont="1" applyFill="1" applyBorder="1" applyAlignment="1">
      <alignment horizontal="left" vertical="center" wrapText="1" readingOrder="1"/>
    </xf>
    <xf numFmtId="0" fontId="4" fillId="0" borderId="3" xfId="1" applyFont="1" applyFill="1" applyBorder="1" applyAlignment="1">
      <alignment horizontal="left" vertical="center" wrapText="1" readingOrder="1"/>
    </xf>
    <xf numFmtId="0" fontId="4" fillId="0" borderId="2" xfId="1" applyFont="1" applyFill="1" applyBorder="1" applyAlignment="1">
      <alignment horizontal="center" vertical="center" wrapText="1" readingOrder="1"/>
    </xf>
    <xf numFmtId="0" fontId="4" fillId="0" borderId="0" xfId="1" applyFont="1" applyFill="1" applyBorder="1" applyAlignment="1">
      <alignment horizontal="left" vertical="center" wrapText="1" readingOrder="1"/>
    </xf>
    <xf numFmtId="0" fontId="4" fillId="0" borderId="13" xfId="1" applyFont="1" applyBorder="1" applyAlignment="1">
      <alignment horizontal="left" vertical="center" wrapText="1"/>
    </xf>
    <xf numFmtId="0" fontId="4" fillId="0" borderId="7" xfId="1" applyFont="1" applyFill="1" applyBorder="1" applyAlignment="1">
      <alignment horizontal="left" vertical="center" wrapText="1" readingOrder="1"/>
    </xf>
    <xf numFmtId="14" fontId="4" fillId="3" borderId="2" xfId="1" applyNumberFormat="1" applyFont="1" applyFill="1" applyBorder="1" applyAlignment="1">
      <alignment horizontal="center" vertical="center" wrapText="1" readingOrder="1"/>
    </xf>
    <xf numFmtId="0" fontId="4" fillId="4" borderId="9" xfId="1" applyFont="1" applyFill="1" applyBorder="1" applyAlignment="1">
      <alignment horizontal="left" vertical="center" wrapText="1" readingOrder="1"/>
    </xf>
    <xf numFmtId="0" fontId="4" fillId="4" borderId="2" xfId="1" applyFont="1" applyFill="1" applyBorder="1" applyAlignment="1">
      <alignment horizontal="left" vertical="center" wrapText="1" readingOrder="1"/>
    </xf>
    <xf numFmtId="14" fontId="4" fillId="0" borderId="2" xfId="1" applyNumberFormat="1" applyFont="1" applyFill="1" applyBorder="1" applyAlignment="1">
      <alignment horizontal="left" vertical="center" wrapText="1" readingOrder="1"/>
    </xf>
    <xf numFmtId="14" fontId="4" fillId="0" borderId="2" xfId="1" applyNumberFormat="1" applyFont="1" applyFill="1" applyBorder="1" applyAlignment="1">
      <alignment vertical="center" wrapText="1"/>
    </xf>
    <xf numFmtId="0" fontId="4" fillId="0" borderId="2" xfId="1" applyNumberFormat="1" applyFont="1" applyFill="1" applyBorder="1" applyAlignment="1">
      <alignment horizontal="center" vertical="center" wrapText="1"/>
    </xf>
    <xf numFmtId="0" fontId="4" fillId="0" borderId="11" xfId="1" applyFont="1" applyFill="1" applyBorder="1" applyAlignment="1">
      <alignment horizontal="left" vertical="center" wrapText="1" readingOrder="1"/>
    </xf>
    <xf numFmtId="14" fontId="4" fillId="0" borderId="0" xfId="1" applyNumberFormat="1" applyFont="1" applyFill="1" applyBorder="1" applyAlignment="1">
      <alignment horizontal="left" vertical="center" wrapText="1" readingOrder="1"/>
    </xf>
    <xf numFmtId="0" fontId="4" fillId="0" borderId="17" xfId="1" applyFont="1" applyBorder="1" applyAlignment="1">
      <alignment horizontal="left" vertical="center" wrapText="1"/>
    </xf>
    <xf numFmtId="0" fontId="4" fillId="0" borderId="16" xfId="1" applyFont="1" applyBorder="1" applyAlignment="1">
      <alignment horizontal="left" vertical="center" wrapText="1"/>
    </xf>
    <xf numFmtId="14" fontId="4" fillId="0" borderId="2" xfId="1" applyNumberFormat="1" applyFont="1" applyFill="1" applyBorder="1" applyAlignment="1">
      <alignment horizontal="left" vertical="center" wrapText="1"/>
    </xf>
    <xf numFmtId="0" fontId="4" fillId="0" borderId="16" xfId="1" applyFont="1" applyFill="1" applyBorder="1" applyAlignment="1">
      <alignment horizontal="left" vertical="center" wrapText="1"/>
    </xf>
    <xf numFmtId="0" fontId="4" fillId="0" borderId="0" xfId="1" applyFont="1" applyFill="1" applyBorder="1" applyAlignment="1">
      <alignment horizontal="left" vertical="center" wrapText="1"/>
    </xf>
    <xf numFmtId="0" fontId="4" fillId="0" borderId="7" xfId="1" applyFont="1" applyFill="1" applyBorder="1" applyAlignment="1">
      <alignment horizontal="left" vertical="center" wrapText="1"/>
    </xf>
    <xf numFmtId="0" fontId="4" fillId="0" borderId="2" xfId="1" applyFont="1" applyFill="1" applyBorder="1" applyAlignment="1">
      <alignment horizontal="left" vertical="center" wrapText="1"/>
    </xf>
    <xf numFmtId="0" fontId="4" fillId="0" borderId="6" xfId="1" applyFont="1" applyFill="1" applyBorder="1" applyAlignment="1">
      <alignment horizontal="left" vertical="center" wrapText="1"/>
    </xf>
    <xf numFmtId="0" fontId="4" fillId="0" borderId="9" xfId="1" applyFont="1" applyFill="1" applyBorder="1" applyAlignment="1">
      <alignment horizontal="left" vertical="center" wrapText="1"/>
    </xf>
    <xf numFmtId="0" fontId="4" fillId="4" borderId="16" xfId="1" applyFont="1" applyFill="1" applyBorder="1" applyAlignment="1">
      <alignment horizontal="left" vertical="center" wrapText="1"/>
    </xf>
    <xf numFmtId="0" fontId="4" fillId="4" borderId="0" xfId="1" applyFont="1" applyFill="1" applyBorder="1" applyAlignment="1">
      <alignment horizontal="left" vertical="center" wrapText="1"/>
    </xf>
    <xf numFmtId="14" fontId="4" fillId="3" borderId="2" xfId="1" applyNumberFormat="1" applyFont="1" applyFill="1" applyBorder="1" applyAlignment="1">
      <alignment horizontal="left" vertical="center" wrapText="1"/>
    </xf>
    <xf numFmtId="14" fontId="4" fillId="0" borderId="16" xfId="1" applyNumberFormat="1" applyFont="1" applyFill="1" applyBorder="1" applyAlignment="1">
      <alignment horizontal="left" vertical="center" wrapText="1" readingOrder="1"/>
    </xf>
    <xf numFmtId="0" fontId="4" fillId="4" borderId="2" xfId="1" applyFont="1" applyFill="1" applyBorder="1" applyAlignment="1">
      <alignment horizontal="center" vertical="center" wrapText="1"/>
    </xf>
    <xf numFmtId="0" fontId="4" fillId="0" borderId="12" xfId="1" applyFont="1" applyFill="1" applyBorder="1" applyAlignment="1">
      <alignment horizontal="left" vertical="center" wrapText="1" readingOrder="1"/>
    </xf>
    <xf numFmtId="14" fontId="4" fillId="4" borderId="2" xfId="1" applyNumberFormat="1" applyFont="1" applyFill="1" applyBorder="1" applyAlignment="1">
      <alignment horizontal="center" vertical="center" wrapText="1" readingOrder="1"/>
    </xf>
    <xf numFmtId="0" fontId="2" fillId="0" borderId="2" xfId="0" applyFont="1" applyBorder="1" applyAlignment="1">
      <alignment horizontal="left" vertical="center" wrapText="1"/>
    </xf>
    <xf numFmtId="0" fontId="3" fillId="0" borderId="2" xfId="1" applyFont="1" applyFill="1" applyBorder="1" applyAlignment="1">
      <alignment horizontal="center" vertical="center" wrapText="1" readingOrder="1"/>
    </xf>
    <xf numFmtId="14" fontId="2" fillId="0" borderId="2" xfId="1" applyNumberFormat="1" applyFont="1" applyFill="1" applyBorder="1" applyAlignment="1">
      <alignment horizontal="center" vertical="center" wrapText="1" readingOrder="1"/>
    </xf>
    <xf numFmtId="0" fontId="2" fillId="0" borderId="2" xfId="1" applyNumberFormat="1" applyFont="1" applyFill="1" applyBorder="1" applyAlignment="1">
      <alignment horizontal="center" vertical="center" wrapText="1" readingOrder="1"/>
    </xf>
    <xf numFmtId="14" fontId="2" fillId="4" borderId="2" xfId="1" applyNumberFormat="1" applyFont="1" applyFill="1" applyBorder="1" applyAlignment="1">
      <alignment horizontal="center" vertical="center" wrapText="1" readingOrder="1"/>
    </xf>
    <xf numFmtId="0" fontId="2" fillId="0" borderId="2" xfId="1" applyFont="1" applyFill="1" applyBorder="1" applyAlignment="1">
      <alignment horizontal="left" vertical="center" wrapText="1" readingOrder="1"/>
    </xf>
    <xf numFmtId="14" fontId="7" fillId="3" borderId="2" xfId="1" applyNumberFormat="1" applyFont="1" applyFill="1" applyBorder="1" applyAlignment="1">
      <alignment horizontal="center" vertical="center" wrapText="1" readingOrder="1"/>
    </xf>
    <xf numFmtId="14" fontId="4" fillId="4" borderId="2" xfId="1" applyNumberFormat="1" applyFont="1" applyFill="1" applyBorder="1" applyAlignment="1">
      <alignment horizontal="left" vertical="center" wrapText="1" readingOrder="1"/>
    </xf>
    <xf numFmtId="14" fontId="4" fillId="0" borderId="2" xfId="1" applyNumberFormat="1" applyFont="1" applyFill="1" applyBorder="1" applyAlignment="1">
      <alignment horizontal="center" wrapText="1" readingOrder="1"/>
    </xf>
    <xf numFmtId="0" fontId="4" fillId="4" borderId="3" xfId="1" applyFont="1" applyFill="1" applyBorder="1" applyAlignment="1">
      <alignment horizontal="left" vertical="center" wrapText="1" readingOrder="1"/>
    </xf>
    <xf numFmtId="0" fontId="3" fillId="2" borderId="2" xfId="1" applyFont="1" applyFill="1" applyBorder="1" applyAlignment="1">
      <alignment horizontal="center" vertical="center" wrapText="1" readingOrder="1"/>
    </xf>
    <xf numFmtId="0" fontId="6" fillId="2" borderId="2" xfId="0" applyFont="1" applyFill="1" applyBorder="1" applyAlignment="1">
      <alignment horizontal="center" vertical="center" wrapText="1"/>
    </xf>
    <xf numFmtId="14" fontId="4" fillId="0" borderId="13" xfId="1" applyNumberFormat="1" applyFont="1" applyFill="1" applyBorder="1" applyAlignment="1">
      <alignment horizontal="left" vertical="center" wrapText="1" readingOrder="1"/>
    </xf>
    <xf numFmtId="14" fontId="4" fillId="0" borderId="2" xfId="1" applyNumberFormat="1" applyFont="1" applyFill="1" applyBorder="1" applyAlignment="1">
      <alignment vertical="center" wrapText="1" readingOrder="1"/>
    </xf>
    <xf numFmtId="0" fontId="4" fillId="4" borderId="2" xfId="1" applyFont="1" applyFill="1" applyBorder="1" applyAlignment="1">
      <alignment horizontal="center" vertical="center" wrapText="1" readingOrder="1"/>
    </xf>
    <xf numFmtId="0" fontId="2" fillId="3" borderId="2" xfId="0" applyFont="1" applyFill="1" applyBorder="1" applyAlignment="1">
      <alignment horizontal="center" wrapText="1"/>
    </xf>
    <xf numFmtId="14" fontId="2" fillId="0" borderId="2" xfId="0" applyNumberFormat="1" applyFont="1" applyFill="1" applyBorder="1" applyAlignment="1">
      <alignment horizontal="center" wrapText="1"/>
    </xf>
    <xf numFmtId="14"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14" fontId="2" fillId="4" borderId="2" xfId="0" applyNumberFormat="1" applyFont="1" applyFill="1" applyBorder="1" applyAlignment="1">
      <alignment horizontal="center" vertical="center" wrapText="1"/>
    </xf>
    <xf numFmtId="0" fontId="3" fillId="3" borderId="2" xfId="1" applyFont="1" applyFill="1" applyBorder="1" applyAlignment="1">
      <alignment vertical="center" wrapText="1" readingOrder="1"/>
    </xf>
    <xf numFmtId="14" fontId="4" fillId="4" borderId="2" xfId="1" applyNumberFormat="1" applyFont="1" applyFill="1" applyBorder="1" applyAlignment="1">
      <alignment vertical="center" wrapText="1" readingOrder="1"/>
    </xf>
    <xf numFmtId="0" fontId="3" fillId="4" borderId="2" xfId="1" applyFont="1" applyFill="1" applyBorder="1" applyAlignment="1">
      <alignment horizontal="center" vertical="center" wrapText="1" readingOrder="1"/>
    </xf>
    <xf numFmtId="14" fontId="4" fillId="4" borderId="2" xfId="1" applyNumberFormat="1" applyFont="1" applyFill="1" applyBorder="1" applyAlignment="1">
      <alignment horizontal="left" vertical="center" wrapText="1"/>
    </xf>
    <xf numFmtId="0" fontId="2" fillId="3" borderId="2" xfId="0" applyFont="1" applyFill="1" applyBorder="1" applyAlignment="1">
      <alignment wrapText="1"/>
    </xf>
    <xf numFmtId="0" fontId="6" fillId="0" borderId="0" xfId="0" applyFont="1" applyBorder="1" applyAlignment="1">
      <alignment horizontal="center" vertical="center"/>
    </xf>
    <xf numFmtId="0" fontId="2" fillId="0" borderId="0" xfId="0" applyFont="1" applyBorder="1" applyAlignment="1">
      <alignment horizontal="left"/>
    </xf>
    <xf numFmtId="0" fontId="4" fillId="0" borderId="14" xfId="1" applyFont="1" applyBorder="1" applyAlignment="1">
      <alignment horizontal="left" vertical="center" wrapText="1"/>
    </xf>
    <xf numFmtId="0" fontId="4"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4" fillId="0" borderId="10" xfId="1" applyFont="1" applyBorder="1" applyAlignment="1">
      <alignment horizontal="left" vertical="center" wrapText="1"/>
    </xf>
    <xf numFmtId="0" fontId="4" fillId="0" borderId="17" xfId="1" applyFont="1" applyFill="1" applyBorder="1" applyAlignment="1">
      <alignment horizontal="left" vertical="center" wrapText="1" readingOrder="1"/>
    </xf>
    <xf numFmtId="0" fontId="4" fillId="0" borderId="13" xfId="1" applyFont="1" applyFill="1" applyBorder="1" applyAlignment="1">
      <alignment horizontal="left" vertical="center" wrapText="1" readingOrder="1"/>
    </xf>
    <xf numFmtId="14" fontId="4" fillId="0" borderId="11" xfId="1" applyNumberFormat="1" applyFont="1" applyFill="1" applyBorder="1" applyAlignment="1">
      <alignment horizontal="left" vertical="center" wrapText="1" readingOrder="1"/>
    </xf>
    <xf numFmtId="0" fontId="4" fillId="4" borderId="17"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4" fillId="4" borderId="11" xfId="1" applyFont="1" applyFill="1" applyBorder="1" applyAlignment="1">
      <alignment horizontal="left" vertical="center" wrapText="1" readingOrder="1"/>
    </xf>
    <xf numFmtId="0" fontId="4" fillId="0" borderId="11" xfId="0" applyFont="1" applyBorder="1" applyAlignment="1">
      <alignment horizontal="left" vertical="center" wrapText="1"/>
    </xf>
    <xf numFmtId="0" fontId="2" fillId="0" borderId="11" xfId="0" applyFont="1" applyBorder="1" applyAlignment="1">
      <alignment horizontal="left" vertical="center" wrapText="1"/>
    </xf>
    <xf numFmtId="0" fontId="2" fillId="0" borderId="11" xfId="1" applyFont="1" applyFill="1" applyBorder="1" applyAlignment="1">
      <alignment horizontal="left" vertical="center" wrapText="1" readingOrder="1"/>
    </xf>
    <xf numFmtId="0" fontId="4" fillId="0" borderId="11" xfId="1" applyFont="1" applyFill="1" applyBorder="1" applyAlignment="1">
      <alignment horizontal="left" vertical="center" wrapText="1"/>
    </xf>
    <xf numFmtId="14" fontId="2" fillId="0" borderId="11" xfId="1" applyNumberFormat="1" applyFont="1" applyFill="1" applyBorder="1" applyAlignment="1">
      <alignment horizontal="left" vertical="center" wrapText="1" readingOrder="1"/>
    </xf>
    <xf numFmtId="14" fontId="4" fillId="4" borderId="11" xfId="1" applyNumberFormat="1" applyFont="1" applyFill="1" applyBorder="1" applyAlignment="1">
      <alignment horizontal="left" vertical="center" wrapText="1" readingOrder="1"/>
    </xf>
    <xf numFmtId="1" fontId="4" fillId="0" borderId="2" xfId="1" applyNumberFormat="1" applyFont="1" applyFill="1" applyBorder="1" applyAlignment="1">
      <alignment horizontal="center" vertical="center" wrapText="1" readingOrder="1"/>
    </xf>
    <xf numFmtId="0" fontId="4" fillId="3" borderId="2" xfId="1" applyFont="1" applyFill="1" applyBorder="1" applyAlignment="1">
      <alignment horizontal="left" vertical="center" wrapText="1" readingOrder="1"/>
    </xf>
    <xf numFmtId="0" fontId="9" fillId="0" borderId="2" xfId="1" applyNumberFormat="1" applyFont="1" applyFill="1" applyBorder="1" applyAlignment="1">
      <alignment horizontal="center" vertical="center" wrapText="1" readingOrder="1"/>
    </xf>
    <xf numFmtId="0" fontId="4" fillId="3" borderId="2" xfId="1" applyFont="1" applyFill="1" applyBorder="1" applyAlignment="1">
      <alignment horizontal="left" vertical="center" wrapText="1"/>
    </xf>
    <xf numFmtId="14" fontId="4" fillId="3" borderId="2" xfId="1" applyNumberFormat="1" applyFont="1" applyFill="1" applyBorder="1" applyAlignment="1">
      <alignment horizontal="left" vertical="center" wrapText="1" readingOrder="1"/>
    </xf>
    <xf numFmtId="0" fontId="2" fillId="6" borderId="6"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11"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6" borderId="17"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7" xfId="0" applyFont="1" applyBorder="1" applyAlignment="1">
      <alignment horizontal="center" vertical="center" wrapText="1"/>
    </xf>
    <xf numFmtId="0" fontId="3" fillId="0" borderId="11" xfId="1" applyFont="1" applyFill="1" applyBorder="1" applyAlignment="1">
      <alignment horizontal="center" vertical="center" wrapText="1" readingOrder="1"/>
    </xf>
    <xf numFmtId="0" fontId="4" fillId="0" borderId="11" xfId="1" applyFont="1" applyFill="1" applyBorder="1" applyAlignment="1">
      <alignment horizontal="center" vertical="center" wrapText="1" readingOrder="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3" fillId="0" borderId="11" xfId="1" applyFont="1" applyFill="1" applyBorder="1" applyAlignment="1">
      <alignment horizontal="center" vertical="center" wrapText="1"/>
    </xf>
    <xf numFmtId="0" fontId="3" fillId="0" borderId="17" xfId="1" applyFont="1" applyFill="1" applyBorder="1" applyAlignment="1">
      <alignment horizontal="center" vertical="center" wrapText="1"/>
    </xf>
    <xf numFmtId="0" fontId="3" fillId="0" borderId="6" xfId="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9" xfId="1" applyFont="1" applyFill="1" applyBorder="1" applyAlignment="1">
      <alignment horizontal="center" vertical="center" wrapText="1"/>
    </xf>
    <xf numFmtId="0" fontId="3" fillId="0" borderId="7" xfId="1" applyFont="1" applyFill="1" applyBorder="1" applyAlignment="1">
      <alignment horizontal="center" vertical="center" wrapText="1"/>
    </xf>
    <xf numFmtId="0" fontId="2" fillId="0" borderId="0" xfId="0" applyFont="1" applyBorder="1" applyAlignment="1">
      <alignment horizontal="center" vertical="center"/>
    </xf>
    <xf numFmtId="0" fontId="4" fillId="0" borderId="8" xfId="1" applyFont="1" applyFill="1" applyBorder="1" applyAlignment="1">
      <alignment horizontal="left" vertical="center" wrapText="1"/>
    </xf>
    <xf numFmtId="0" fontId="4" fillId="0" borderId="3" xfId="1" applyFont="1" applyFill="1" applyBorder="1" applyAlignment="1">
      <alignment horizontal="left" vertical="center" wrapText="1"/>
    </xf>
    <xf numFmtId="0" fontId="4" fillId="4" borderId="16" xfId="1" applyFont="1" applyFill="1" applyBorder="1" applyAlignment="1">
      <alignment horizontal="left" vertical="center" wrapText="1" readingOrder="1"/>
    </xf>
    <xf numFmtId="0" fontId="4" fillId="0" borderId="3" xfId="1" applyNumberFormat="1" applyFont="1" applyFill="1" applyBorder="1" applyAlignment="1">
      <alignment horizontal="center" vertical="center" wrapText="1" readingOrder="1"/>
    </xf>
    <xf numFmtId="0" fontId="2" fillId="6" borderId="13" xfId="0" applyFont="1" applyFill="1" applyBorder="1" applyAlignment="1">
      <alignment horizontal="center" vertical="center" wrapText="1"/>
    </xf>
    <xf numFmtId="0" fontId="4" fillId="0" borderId="18" xfId="1" applyFont="1" applyFill="1" applyBorder="1" applyAlignment="1">
      <alignment horizontal="left" vertical="center" wrapText="1" readingOrder="1"/>
    </xf>
    <xf numFmtId="0" fontId="2" fillId="4" borderId="18" xfId="0" applyFont="1" applyFill="1" applyBorder="1" applyAlignment="1">
      <alignment horizontal="center" vertical="center" wrapText="1"/>
    </xf>
    <xf numFmtId="14" fontId="2" fillId="0" borderId="2" xfId="0" applyNumberFormat="1" applyFont="1" applyFill="1" applyBorder="1" applyAlignment="1">
      <alignment horizontal="center" vertical="center" wrapText="1"/>
    </xf>
    <xf numFmtId="0" fontId="3" fillId="2" borderId="6" xfId="1" applyFont="1" applyFill="1" applyBorder="1" applyAlignment="1">
      <alignment horizontal="center" vertical="center" wrapText="1" readingOrder="1"/>
    </xf>
    <xf numFmtId="0" fontId="3" fillId="2" borderId="9" xfId="1" applyFont="1" applyFill="1" applyBorder="1" applyAlignment="1">
      <alignment horizontal="center" vertical="center" wrapText="1" readingOrder="1"/>
    </xf>
    <xf numFmtId="0" fontId="3" fillId="2" borderId="7" xfId="1" applyFont="1" applyFill="1" applyBorder="1" applyAlignment="1">
      <alignment horizontal="center" vertical="center" wrapText="1" readingOrder="1"/>
    </xf>
    <xf numFmtId="14" fontId="8" fillId="0" borderId="2" xfId="1" applyNumberFormat="1" applyFont="1" applyFill="1" applyBorder="1" applyAlignment="1">
      <alignment horizontal="center" vertical="center" wrapText="1" readingOrder="1"/>
    </xf>
    <xf numFmtId="0" fontId="8" fillId="0" borderId="2" xfId="1" applyFont="1" applyFill="1" applyBorder="1" applyAlignment="1">
      <alignment horizontal="center" vertical="center" wrapText="1" readingOrder="1"/>
    </xf>
    <xf numFmtId="0" fontId="3" fillId="2" borderId="6" xfId="1" applyFont="1" applyFill="1" applyBorder="1" applyAlignment="1">
      <alignment horizontal="center" vertical="center" wrapText="1"/>
    </xf>
    <xf numFmtId="0" fontId="3" fillId="2" borderId="9" xfId="1" applyFont="1" applyFill="1" applyBorder="1" applyAlignment="1">
      <alignment horizontal="center" vertical="center" wrapText="1"/>
    </xf>
    <xf numFmtId="0" fontId="3" fillId="2" borderId="7" xfId="1" applyFont="1" applyFill="1" applyBorder="1" applyAlignment="1">
      <alignment horizontal="center" vertical="center" wrapText="1"/>
    </xf>
    <xf numFmtId="14" fontId="10" fillId="0" borderId="2" xfId="1" applyNumberFormat="1" applyFont="1" applyFill="1" applyBorder="1" applyAlignment="1">
      <alignment horizontal="center" vertical="center" wrapText="1" readingOrder="1"/>
    </xf>
    <xf numFmtId="0" fontId="6" fillId="2" borderId="6"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12" fillId="7" borderId="2" xfId="0" applyFont="1" applyFill="1" applyBorder="1" applyAlignment="1">
      <alignment horizontal="center" vertical="center" wrapText="1"/>
    </xf>
    <xf numFmtId="0" fontId="12" fillId="7" borderId="9" xfId="0" applyFont="1" applyFill="1" applyBorder="1" applyAlignment="1">
      <alignment horizontal="center" vertical="center" wrapText="1"/>
    </xf>
    <xf numFmtId="0" fontId="13" fillId="7" borderId="2"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3" fillId="7" borderId="9"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4" fillId="2" borderId="2" xfId="0" applyFont="1" applyFill="1" applyBorder="1" applyAlignment="1">
      <alignment horizontal="center"/>
    </xf>
    <xf numFmtId="0" fontId="15" fillId="0" borderId="0" xfId="0" applyFont="1"/>
    <xf numFmtId="0" fontId="14" fillId="2" borderId="2" xfId="0" applyFont="1" applyFill="1" applyBorder="1" applyAlignment="1">
      <alignment horizontal="center"/>
    </xf>
    <xf numFmtId="0" fontId="14" fillId="2" borderId="3" xfId="0" applyFont="1" applyFill="1" applyBorder="1" applyAlignment="1">
      <alignment horizontal="center"/>
    </xf>
    <xf numFmtId="0" fontId="14" fillId="2" borderId="11" xfId="0" applyFont="1" applyFill="1" applyBorder="1" applyAlignment="1">
      <alignment horizontal="center"/>
    </xf>
    <xf numFmtId="0" fontId="14" fillId="2" borderId="2" xfId="0" applyFont="1" applyFill="1" applyBorder="1" applyAlignment="1">
      <alignment horizontal="center" vertical="center"/>
    </xf>
    <xf numFmtId="0" fontId="16" fillId="0" borderId="2" xfId="0" applyFont="1" applyBorder="1" applyAlignment="1">
      <alignment horizontal="center"/>
    </xf>
    <xf numFmtId="0" fontId="16" fillId="0" borderId="2" xfId="0" applyFont="1" applyBorder="1" applyAlignment="1">
      <alignment horizontal="justify" vertical="center"/>
    </xf>
    <xf numFmtId="0" fontId="16" fillId="0" borderId="3" xfId="0" applyFont="1" applyBorder="1" applyAlignment="1">
      <alignment horizontal="left" vertical="center"/>
    </xf>
    <xf numFmtId="0" fontId="16" fillId="0" borderId="11" xfId="0" applyFont="1" applyBorder="1" applyAlignment="1">
      <alignment horizontal="left" vertical="center"/>
    </xf>
    <xf numFmtId="0" fontId="15" fillId="0" borderId="0" xfId="0" applyFont="1" applyAlignment="1"/>
    <xf numFmtId="0" fontId="17" fillId="0" borderId="2" xfId="2" applyFill="1" applyBorder="1" applyAlignment="1">
      <alignment horizontal="center" vertical="center" wrapText="1"/>
    </xf>
    <xf numFmtId="0" fontId="17" fillId="3" borderId="2" xfId="2" applyFill="1" applyBorder="1" applyAlignment="1">
      <alignment horizontal="center" vertical="center" wrapText="1" readingOrder="1"/>
    </xf>
    <xf numFmtId="0" fontId="17" fillId="3" borderId="2" xfId="2" applyFill="1" applyBorder="1" applyAlignment="1">
      <alignment horizontal="center" vertical="center" wrapText="1"/>
    </xf>
    <xf numFmtId="0" fontId="17" fillId="4" borderId="2" xfId="2" applyFill="1" applyBorder="1" applyAlignment="1">
      <alignment horizontal="center" vertical="center" wrapText="1"/>
    </xf>
    <xf numFmtId="0" fontId="17" fillId="0" borderId="2" xfId="2" applyFill="1" applyBorder="1" applyAlignment="1">
      <alignment horizontal="center" vertical="center" wrapText="1" readingOrder="1"/>
    </xf>
    <xf numFmtId="0" fontId="17" fillId="4" borderId="2" xfId="2" applyFill="1" applyBorder="1" applyAlignment="1">
      <alignment horizontal="center" vertical="center" wrapText="1" readingOrder="1"/>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11" xfId="0" applyFont="1" applyBorder="1" applyAlignment="1">
      <alignment horizontal="center" vertical="center"/>
    </xf>
    <xf numFmtId="0" fontId="18" fillId="5" borderId="2" xfId="0" applyFont="1" applyFill="1" applyBorder="1" applyAlignment="1"/>
    <xf numFmtId="0" fontId="18" fillId="0" borderId="2" xfId="0" applyFont="1" applyBorder="1" applyAlignment="1">
      <alignment horizontal="center"/>
    </xf>
    <xf numFmtId="0" fontId="19" fillId="0" borderId="0" xfId="0" applyFont="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233266</xdr:colOff>
      <xdr:row>0</xdr:row>
      <xdr:rowOff>204108</xdr:rowOff>
    </xdr:from>
    <xdr:to>
      <xdr:col>1</xdr:col>
      <xdr:colOff>1245822</xdr:colOff>
      <xdr:row>0</xdr:row>
      <xdr:rowOff>785295</xdr:rowOff>
    </xdr:to>
    <xdr:pic>
      <xdr:nvPicPr>
        <xdr:cNvPr id="4" name="Imagen 3" descr="IEE Chihuahua">
          <a:extLst>
            <a:ext uri="{FF2B5EF4-FFF2-40B4-BE49-F238E27FC236}">
              <a16:creationId xmlns:a16="http://schemas.microsoft.com/office/drawing/2014/main" id="{4D7E6DE6-5342-4B8D-9EC8-6E313AB4A5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3266" y="204108"/>
          <a:ext cx="1012556" cy="5811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03"/>
  <sheetViews>
    <sheetView tabSelected="1" zoomScale="98" zoomScaleNormal="98" zoomScalePageLayoutView="140" workbookViewId="0">
      <pane ySplit="2" topLeftCell="A3" activePane="bottomLeft" state="frozen"/>
      <selection pane="bottomLeft" activeCell="E7" sqref="E7"/>
    </sheetView>
  </sheetViews>
  <sheetFormatPr baseColWidth="10" defaultColWidth="10.85546875" defaultRowHeight="11.25" x14ac:dyDescent="0.2"/>
  <cols>
    <col min="1" max="1" width="10.85546875" style="5"/>
    <col min="2" max="2" width="22" style="5" customWidth="1"/>
    <col min="3" max="3" width="4.28515625" style="82" customWidth="1"/>
    <col min="4" max="4" width="32.85546875" style="5" customWidth="1"/>
    <col min="5" max="5" width="9.140625" style="5" customWidth="1"/>
    <col min="6" max="7" width="10.85546875" style="5"/>
    <col min="8" max="8" width="6.5703125" style="5" customWidth="1"/>
    <col min="9" max="9" width="28" style="83" customWidth="1"/>
    <col min="10" max="10" width="8" style="134" customWidth="1"/>
    <col min="11" max="11" width="11.85546875" style="5" customWidth="1"/>
    <col min="12" max="16384" width="10.85546875" style="5"/>
  </cols>
  <sheetData>
    <row r="1" spans="2:12" s="3" customFormat="1" ht="84.75" customHeight="1" thickBot="1" x14ac:dyDescent="0.25">
      <c r="B1" s="160" t="s">
        <v>454</v>
      </c>
      <c r="C1" s="161"/>
      <c r="D1" s="161"/>
      <c r="E1" s="161"/>
      <c r="F1" s="161"/>
      <c r="G1" s="161"/>
      <c r="H1" s="161"/>
      <c r="I1" s="161"/>
      <c r="J1" s="162"/>
      <c r="K1" s="9"/>
    </row>
    <row r="2" spans="2:12" s="3" customFormat="1" ht="48.75" customHeight="1" thickBot="1" x14ac:dyDescent="0.25">
      <c r="B2" s="155" t="s">
        <v>372</v>
      </c>
      <c r="C2" s="156" t="s">
        <v>133</v>
      </c>
      <c r="D2" s="155" t="s">
        <v>371</v>
      </c>
      <c r="E2" s="157" t="s">
        <v>23</v>
      </c>
      <c r="F2" s="155" t="s">
        <v>19</v>
      </c>
      <c r="G2" s="155" t="s">
        <v>20</v>
      </c>
      <c r="H2" s="155" t="s">
        <v>29</v>
      </c>
      <c r="I2" s="158" t="s">
        <v>21</v>
      </c>
      <c r="J2" s="159" t="s">
        <v>400</v>
      </c>
      <c r="K2" s="10"/>
    </row>
    <row r="3" spans="2:12" s="3" customFormat="1" ht="38.25" customHeight="1" thickBot="1" x14ac:dyDescent="0.3">
      <c r="B3" s="67" t="s">
        <v>0</v>
      </c>
      <c r="C3" s="58">
        <v>1</v>
      </c>
      <c r="D3" s="55" t="s">
        <v>266</v>
      </c>
      <c r="E3" s="174" t="s">
        <v>1</v>
      </c>
      <c r="F3" s="25"/>
      <c r="G3" s="18">
        <v>43070</v>
      </c>
      <c r="H3" s="101">
        <v>1</v>
      </c>
      <c r="I3" s="42" t="s">
        <v>235</v>
      </c>
      <c r="J3" s="106" t="s">
        <v>55</v>
      </c>
      <c r="L3"/>
    </row>
    <row r="4" spans="2:12" s="3" customFormat="1" ht="38.25" customHeight="1" thickBot="1" x14ac:dyDescent="0.25">
      <c r="B4" s="143" t="s">
        <v>267</v>
      </c>
      <c r="C4" s="58">
        <v>2</v>
      </c>
      <c r="D4" s="12" t="s">
        <v>270</v>
      </c>
      <c r="E4" s="174" t="s">
        <v>1</v>
      </c>
      <c r="F4" s="25"/>
      <c r="G4" s="18">
        <v>43070</v>
      </c>
      <c r="H4" s="15">
        <v>1</v>
      </c>
      <c r="I4" s="42" t="s">
        <v>138</v>
      </c>
      <c r="J4" s="106" t="s">
        <v>55</v>
      </c>
    </row>
    <row r="5" spans="2:12" s="3" customFormat="1" ht="53.25" customHeight="1" thickBot="1" x14ac:dyDescent="0.25">
      <c r="B5" s="144"/>
      <c r="C5" s="58">
        <v>3</v>
      </c>
      <c r="D5" s="13" t="s">
        <v>259</v>
      </c>
      <c r="E5" s="174" t="s">
        <v>1</v>
      </c>
      <c r="F5" s="25"/>
      <c r="G5" s="18">
        <v>43070</v>
      </c>
      <c r="H5" s="15">
        <v>1</v>
      </c>
      <c r="I5" s="16" t="s">
        <v>236</v>
      </c>
      <c r="J5" s="107" t="s">
        <v>55</v>
      </c>
    </row>
    <row r="6" spans="2:12" s="3" customFormat="1" ht="54" customHeight="1" thickBot="1" x14ac:dyDescent="0.25">
      <c r="B6" s="144"/>
      <c r="C6" s="58">
        <v>4</v>
      </c>
      <c r="D6" s="17" t="s">
        <v>219</v>
      </c>
      <c r="E6" s="174" t="s">
        <v>1</v>
      </c>
      <c r="F6" s="18">
        <v>43070</v>
      </c>
      <c r="G6" s="18">
        <v>43099</v>
      </c>
      <c r="H6" s="15">
        <f>G6-F6+1</f>
        <v>30</v>
      </c>
      <c r="I6" s="84" t="s">
        <v>220</v>
      </c>
      <c r="J6" s="107" t="s">
        <v>55</v>
      </c>
    </row>
    <row r="7" spans="2:12" s="3" customFormat="1" ht="54" customHeight="1" thickBot="1" x14ac:dyDescent="0.25">
      <c r="B7" s="144"/>
      <c r="C7" s="58">
        <v>5</v>
      </c>
      <c r="D7" s="21" t="s">
        <v>228</v>
      </c>
      <c r="E7" s="174" t="s">
        <v>1</v>
      </c>
      <c r="F7" s="18">
        <v>43070</v>
      </c>
      <c r="G7" s="18">
        <v>43099</v>
      </c>
      <c r="H7" s="15">
        <f t="shared" ref="H7:H12" si="0">G7-F7+1</f>
        <v>30</v>
      </c>
      <c r="I7" s="31" t="s">
        <v>229</v>
      </c>
      <c r="J7" s="106" t="s">
        <v>55</v>
      </c>
    </row>
    <row r="8" spans="2:12" s="3" customFormat="1" ht="54" customHeight="1" thickBot="1" x14ac:dyDescent="0.25">
      <c r="B8" s="144"/>
      <c r="C8" s="58">
        <v>6</v>
      </c>
      <c r="D8" s="12" t="s">
        <v>373</v>
      </c>
      <c r="E8" s="174" t="s">
        <v>1</v>
      </c>
      <c r="F8" s="33"/>
      <c r="G8" s="18">
        <v>43070</v>
      </c>
      <c r="H8" s="15" t="s">
        <v>32</v>
      </c>
      <c r="I8" s="26" t="s">
        <v>367</v>
      </c>
      <c r="J8" s="107" t="s">
        <v>55</v>
      </c>
    </row>
    <row r="9" spans="2:12" s="3" customFormat="1" ht="54" customHeight="1" thickBot="1" x14ac:dyDescent="0.25">
      <c r="B9" s="144"/>
      <c r="C9" s="58">
        <v>7</v>
      </c>
      <c r="D9" s="12" t="s">
        <v>366</v>
      </c>
      <c r="E9" s="174" t="s">
        <v>1</v>
      </c>
      <c r="F9" s="18">
        <v>43070</v>
      </c>
      <c r="G9" s="18">
        <v>43099</v>
      </c>
      <c r="H9" s="15">
        <f t="shared" si="0"/>
        <v>30</v>
      </c>
      <c r="I9" s="26" t="s">
        <v>368</v>
      </c>
      <c r="J9" s="107" t="s">
        <v>55</v>
      </c>
    </row>
    <row r="10" spans="2:12" s="3" customFormat="1" ht="54" customHeight="1" thickBot="1" x14ac:dyDescent="0.25">
      <c r="B10" s="145"/>
      <c r="C10" s="58">
        <v>8</v>
      </c>
      <c r="D10" s="12" t="s">
        <v>261</v>
      </c>
      <c r="E10" s="174" t="s">
        <v>1</v>
      </c>
      <c r="F10" s="56">
        <v>43101</v>
      </c>
      <c r="G10" s="56">
        <v>43115</v>
      </c>
      <c r="H10" s="15">
        <f t="shared" si="0"/>
        <v>15</v>
      </c>
      <c r="I10" s="26" t="s">
        <v>260</v>
      </c>
      <c r="J10" s="107" t="s">
        <v>55</v>
      </c>
    </row>
    <row r="11" spans="2:12" s="3" customFormat="1" ht="65.25" customHeight="1" thickBot="1" x14ac:dyDescent="0.25">
      <c r="B11" s="143" t="s">
        <v>36</v>
      </c>
      <c r="C11" s="58">
        <v>9</v>
      </c>
      <c r="D11" s="17" t="s">
        <v>139</v>
      </c>
      <c r="E11" s="175" t="s">
        <v>37</v>
      </c>
      <c r="F11" s="64">
        <v>43017</v>
      </c>
      <c r="G11" s="36">
        <v>43038</v>
      </c>
      <c r="H11" s="15">
        <f t="shared" si="0"/>
        <v>22</v>
      </c>
      <c r="I11" s="85" t="s">
        <v>140</v>
      </c>
      <c r="J11" s="119"/>
    </row>
    <row r="12" spans="2:12" s="3" customFormat="1" ht="60.75" customHeight="1" thickBot="1" x14ac:dyDescent="0.25">
      <c r="B12" s="144"/>
      <c r="C12" s="58">
        <v>10</v>
      </c>
      <c r="D12" s="19" t="s">
        <v>113</v>
      </c>
      <c r="E12" s="174" t="s">
        <v>40</v>
      </c>
      <c r="F12" s="64">
        <v>43039</v>
      </c>
      <c r="G12" s="36">
        <v>43059</v>
      </c>
      <c r="H12" s="15">
        <f t="shared" si="0"/>
        <v>21</v>
      </c>
      <c r="I12" s="50" t="s">
        <v>140</v>
      </c>
      <c r="J12" s="119"/>
    </row>
    <row r="13" spans="2:12" s="3" customFormat="1" ht="54.75" customHeight="1" thickBot="1" x14ac:dyDescent="0.25">
      <c r="B13" s="144"/>
      <c r="C13" s="58">
        <v>11</v>
      </c>
      <c r="D13" s="17" t="s">
        <v>374</v>
      </c>
      <c r="E13" s="174" t="s">
        <v>40</v>
      </c>
      <c r="F13" s="25"/>
      <c r="G13" s="36">
        <v>43060</v>
      </c>
      <c r="H13" s="29">
        <v>1</v>
      </c>
      <c r="I13" s="86" t="s">
        <v>140</v>
      </c>
      <c r="J13" s="115"/>
    </row>
    <row r="14" spans="2:12" s="3" customFormat="1" ht="39" customHeight="1" thickBot="1" x14ac:dyDescent="0.25">
      <c r="B14" s="144"/>
      <c r="C14" s="58">
        <v>12</v>
      </c>
      <c r="D14" s="12" t="s">
        <v>50</v>
      </c>
      <c r="E14" s="174" t="s">
        <v>1</v>
      </c>
      <c r="F14" s="25"/>
      <c r="G14" s="18">
        <v>43070</v>
      </c>
      <c r="H14" s="15">
        <v>1</v>
      </c>
      <c r="I14" s="42" t="s">
        <v>142</v>
      </c>
      <c r="J14" s="108" t="s">
        <v>55</v>
      </c>
      <c r="K14" s="4"/>
    </row>
    <row r="15" spans="2:12" s="3" customFormat="1" ht="38.25" customHeight="1" thickBot="1" x14ac:dyDescent="0.25">
      <c r="B15" s="144"/>
      <c r="C15" s="58">
        <v>13</v>
      </c>
      <c r="D15" s="12" t="s">
        <v>51</v>
      </c>
      <c r="E15" s="174" t="s">
        <v>40</v>
      </c>
      <c r="F15" s="18">
        <v>43070</v>
      </c>
      <c r="G15" s="18">
        <v>43251</v>
      </c>
      <c r="H15" s="15">
        <f t="shared" ref="H15:H17" si="1">G15-F15+1</f>
        <v>182</v>
      </c>
      <c r="I15" s="23" t="s">
        <v>141</v>
      </c>
      <c r="J15" s="120"/>
    </row>
    <row r="16" spans="2:12" s="3" customFormat="1" ht="35.25" customHeight="1" thickBot="1" x14ac:dyDescent="0.25">
      <c r="B16" s="144"/>
      <c r="C16" s="58">
        <v>14</v>
      </c>
      <c r="D16" s="13" t="s">
        <v>52</v>
      </c>
      <c r="E16" s="174" t="s">
        <v>40</v>
      </c>
      <c r="F16" s="18">
        <v>43070</v>
      </c>
      <c r="G16" s="18">
        <v>43261</v>
      </c>
      <c r="H16" s="15">
        <f t="shared" si="1"/>
        <v>192</v>
      </c>
      <c r="I16" s="26" t="s">
        <v>144</v>
      </c>
      <c r="J16" s="121"/>
    </row>
    <row r="17" spans="2:10" s="3" customFormat="1" ht="51.75" customHeight="1" thickBot="1" x14ac:dyDescent="0.25">
      <c r="B17" s="144"/>
      <c r="C17" s="58">
        <v>15</v>
      </c>
      <c r="D17" s="13" t="s">
        <v>165</v>
      </c>
      <c r="E17" s="174" t="s">
        <v>40</v>
      </c>
      <c r="F17" s="18">
        <v>43262</v>
      </c>
      <c r="G17" s="18">
        <v>43264</v>
      </c>
      <c r="H17" s="15">
        <f t="shared" si="1"/>
        <v>3</v>
      </c>
      <c r="I17" s="26" t="s">
        <v>146</v>
      </c>
      <c r="J17" s="122"/>
    </row>
    <row r="18" spans="2:10" s="3" customFormat="1" ht="28.5" customHeight="1" thickBot="1" x14ac:dyDescent="0.25">
      <c r="B18" s="144"/>
      <c r="C18" s="58">
        <v>16</v>
      </c>
      <c r="D18" s="12" t="s">
        <v>38</v>
      </c>
      <c r="E18" s="176" t="s">
        <v>37</v>
      </c>
      <c r="F18" s="25"/>
      <c r="G18" s="18">
        <v>43281</v>
      </c>
      <c r="H18" s="15" t="s">
        <v>32</v>
      </c>
      <c r="I18" s="87" t="s">
        <v>143</v>
      </c>
      <c r="J18" s="123"/>
    </row>
    <row r="19" spans="2:10" s="3" customFormat="1" ht="28.5" customHeight="1" thickBot="1" x14ac:dyDescent="0.25">
      <c r="B19" s="144"/>
      <c r="C19" s="58">
        <v>17</v>
      </c>
      <c r="D19" s="17" t="s">
        <v>202</v>
      </c>
      <c r="E19" s="177" t="s">
        <v>31</v>
      </c>
      <c r="F19" s="25"/>
      <c r="G19" s="18">
        <v>43281</v>
      </c>
      <c r="H19" s="15" t="s">
        <v>32</v>
      </c>
      <c r="I19" s="31" t="s">
        <v>203</v>
      </c>
      <c r="J19" s="109" t="s">
        <v>55</v>
      </c>
    </row>
    <row r="20" spans="2:10" s="3" customFormat="1" ht="33.75" customHeight="1" thickBot="1" x14ac:dyDescent="0.25">
      <c r="B20" s="144"/>
      <c r="C20" s="58">
        <v>18</v>
      </c>
      <c r="D20" s="12" t="s">
        <v>359</v>
      </c>
      <c r="E20" s="174" t="s">
        <v>40</v>
      </c>
      <c r="F20" s="18">
        <v>43283</v>
      </c>
      <c r="G20" s="18">
        <v>43343</v>
      </c>
      <c r="H20" s="15">
        <f t="shared" ref="H20:H25" si="2">G20-F20+1</f>
        <v>61</v>
      </c>
      <c r="I20" s="26" t="s">
        <v>147</v>
      </c>
      <c r="J20" s="122"/>
    </row>
    <row r="21" spans="2:10" s="3" customFormat="1" ht="48" customHeight="1" thickBot="1" x14ac:dyDescent="0.25">
      <c r="B21" s="145"/>
      <c r="C21" s="58">
        <v>19</v>
      </c>
      <c r="D21" s="17" t="s">
        <v>375</v>
      </c>
      <c r="E21" s="174" t="s">
        <v>40</v>
      </c>
      <c r="F21" s="18">
        <v>43344</v>
      </c>
      <c r="G21" s="18">
        <v>43353</v>
      </c>
      <c r="H21" s="15">
        <f t="shared" si="2"/>
        <v>10</v>
      </c>
      <c r="I21" s="31" t="s">
        <v>148</v>
      </c>
      <c r="J21" s="121"/>
    </row>
    <row r="22" spans="2:10" s="6" customFormat="1" ht="69.75" customHeight="1" thickBot="1" x14ac:dyDescent="0.25">
      <c r="B22" s="143" t="s">
        <v>222</v>
      </c>
      <c r="C22" s="58">
        <v>20</v>
      </c>
      <c r="D22" s="12" t="s">
        <v>225</v>
      </c>
      <c r="E22" s="174" t="s">
        <v>40</v>
      </c>
      <c r="F22" s="24">
        <v>43059</v>
      </c>
      <c r="G22" s="24">
        <v>43067</v>
      </c>
      <c r="H22" s="15">
        <f t="shared" si="2"/>
        <v>9</v>
      </c>
      <c r="I22" s="39" t="s">
        <v>227</v>
      </c>
      <c r="J22" s="124"/>
    </row>
    <row r="23" spans="2:10" s="3" customFormat="1" ht="61.5" customHeight="1" thickBot="1" x14ac:dyDescent="0.25">
      <c r="B23" s="144"/>
      <c r="C23" s="58">
        <v>21</v>
      </c>
      <c r="D23" s="12" t="s">
        <v>221</v>
      </c>
      <c r="E23" s="174" t="s">
        <v>1</v>
      </c>
      <c r="F23" s="25"/>
      <c r="G23" s="18">
        <v>43070</v>
      </c>
      <c r="H23" s="15">
        <v>1</v>
      </c>
      <c r="I23" s="26" t="s">
        <v>271</v>
      </c>
      <c r="J23" s="109" t="s">
        <v>55</v>
      </c>
    </row>
    <row r="24" spans="2:10" s="3" customFormat="1" ht="39.75" customHeight="1" thickBot="1" x14ac:dyDescent="0.25">
      <c r="B24" s="144"/>
      <c r="C24" s="58">
        <v>22</v>
      </c>
      <c r="D24" s="17" t="s">
        <v>224</v>
      </c>
      <c r="E24" s="174" t="s">
        <v>40</v>
      </c>
      <c r="F24" s="18">
        <v>43071</v>
      </c>
      <c r="G24" s="18">
        <v>43133</v>
      </c>
      <c r="H24" s="15">
        <f t="shared" si="2"/>
        <v>63</v>
      </c>
      <c r="I24" s="88" t="s">
        <v>227</v>
      </c>
      <c r="J24" s="110"/>
    </row>
    <row r="25" spans="2:10" s="3" customFormat="1" ht="39.75" customHeight="1" thickBot="1" x14ac:dyDescent="0.25">
      <c r="B25" s="144"/>
      <c r="C25" s="58">
        <v>23</v>
      </c>
      <c r="D25" s="12" t="s">
        <v>226</v>
      </c>
      <c r="E25" s="174" t="s">
        <v>1</v>
      </c>
      <c r="F25" s="18">
        <v>43134</v>
      </c>
      <c r="G25" s="18">
        <v>43146</v>
      </c>
      <c r="H25" s="15">
        <f t="shared" si="2"/>
        <v>13</v>
      </c>
      <c r="I25" s="89" t="s">
        <v>227</v>
      </c>
      <c r="J25" s="139" t="s">
        <v>55</v>
      </c>
    </row>
    <row r="26" spans="2:10" s="3" customFormat="1" ht="39.75" customHeight="1" thickBot="1" x14ac:dyDescent="0.25">
      <c r="B26" s="144"/>
      <c r="C26" s="58"/>
      <c r="D26" s="27" t="s">
        <v>455</v>
      </c>
      <c r="E26" s="174" t="s">
        <v>456</v>
      </c>
      <c r="F26" s="18">
        <v>43283</v>
      </c>
      <c r="G26" s="18">
        <v>43312</v>
      </c>
      <c r="H26" s="138">
        <v>30</v>
      </c>
      <c r="I26" s="140" t="s">
        <v>457</v>
      </c>
      <c r="J26" s="141"/>
    </row>
    <row r="27" spans="2:10" s="3" customFormat="1" ht="45.75" customHeight="1" thickBot="1" x14ac:dyDescent="0.25">
      <c r="B27" s="145"/>
      <c r="C27" s="58">
        <v>24</v>
      </c>
      <c r="D27" s="27" t="s">
        <v>351</v>
      </c>
      <c r="E27" s="174" t="s">
        <v>40</v>
      </c>
      <c r="F27" s="25"/>
      <c r="G27" s="18">
        <v>43343</v>
      </c>
      <c r="H27" s="15" t="s">
        <v>32</v>
      </c>
      <c r="I27" s="41" t="s">
        <v>223</v>
      </c>
      <c r="J27" s="123"/>
    </row>
    <row r="28" spans="2:10" s="3" customFormat="1" ht="73.5" customHeight="1" thickBot="1" x14ac:dyDescent="0.25">
      <c r="B28" s="143" t="s">
        <v>102</v>
      </c>
      <c r="C28" s="58">
        <v>25</v>
      </c>
      <c r="D28" s="12" t="s">
        <v>217</v>
      </c>
      <c r="E28" s="178" t="s">
        <v>31</v>
      </c>
      <c r="F28" s="25"/>
      <c r="G28" s="70">
        <v>43070</v>
      </c>
      <c r="H28" s="29">
        <v>1</v>
      </c>
      <c r="I28" s="12" t="s">
        <v>218</v>
      </c>
      <c r="J28" s="29"/>
    </row>
    <row r="29" spans="2:10" s="3" customFormat="1" ht="52.5" customHeight="1" thickBot="1" x14ac:dyDescent="0.25">
      <c r="B29" s="144"/>
      <c r="C29" s="58">
        <v>26</v>
      </c>
      <c r="D29" s="12" t="s">
        <v>194</v>
      </c>
      <c r="E29" s="178" t="s">
        <v>262</v>
      </c>
      <c r="F29" s="70">
        <v>43070</v>
      </c>
      <c r="G29" s="70">
        <v>43285</v>
      </c>
      <c r="H29" s="15">
        <f t="shared" ref="H29:H31" si="3">G29-F29+1</f>
        <v>216</v>
      </c>
      <c r="I29" s="39" t="s">
        <v>193</v>
      </c>
      <c r="J29" s="125"/>
    </row>
    <row r="30" spans="2:10" s="3" customFormat="1" ht="56.25" customHeight="1" thickBot="1" x14ac:dyDescent="0.25">
      <c r="B30" s="144"/>
      <c r="C30" s="58">
        <v>27</v>
      </c>
      <c r="D30" s="27" t="s">
        <v>272</v>
      </c>
      <c r="E30" s="174" t="s">
        <v>31</v>
      </c>
      <c r="F30" s="36">
        <v>43070</v>
      </c>
      <c r="G30" s="36">
        <v>43272</v>
      </c>
      <c r="H30" s="15">
        <f t="shared" si="3"/>
        <v>203</v>
      </c>
      <c r="I30" s="88" t="s">
        <v>150</v>
      </c>
      <c r="J30" s="123"/>
    </row>
    <row r="31" spans="2:10" s="3" customFormat="1" ht="72.75" customHeight="1" thickBot="1" x14ac:dyDescent="0.25">
      <c r="B31" s="144"/>
      <c r="C31" s="58">
        <v>28</v>
      </c>
      <c r="D31" s="28" t="s">
        <v>149</v>
      </c>
      <c r="E31" s="174" t="s">
        <v>31</v>
      </c>
      <c r="F31" s="36">
        <v>43273</v>
      </c>
      <c r="G31" s="36">
        <v>43280</v>
      </c>
      <c r="H31" s="15">
        <f t="shared" si="3"/>
        <v>8</v>
      </c>
      <c r="I31" s="39" t="s">
        <v>145</v>
      </c>
      <c r="J31" s="122"/>
    </row>
    <row r="32" spans="2:10" s="3" customFormat="1" ht="59.25" customHeight="1" thickBot="1" x14ac:dyDescent="0.25">
      <c r="B32" s="144"/>
      <c r="C32" s="58">
        <v>29</v>
      </c>
      <c r="D32" s="11" t="s">
        <v>275</v>
      </c>
      <c r="E32" s="178" t="s">
        <v>31</v>
      </c>
      <c r="F32" s="102"/>
      <c r="G32" s="36">
        <v>43281</v>
      </c>
      <c r="H32" s="29">
        <v>1</v>
      </c>
      <c r="I32" s="89" t="s">
        <v>145</v>
      </c>
      <c r="J32" s="123"/>
    </row>
    <row r="33" spans="2:11" s="3" customFormat="1" ht="58.5" customHeight="1" thickBot="1" x14ac:dyDescent="0.25">
      <c r="B33" s="144"/>
      <c r="C33" s="58">
        <v>30</v>
      </c>
      <c r="D33" s="28" t="s">
        <v>192</v>
      </c>
      <c r="E33" s="178" t="s">
        <v>31</v>
      </c>
      <c r="F33" s="147" t="s">
        <v>166</v>
      </c>
      <c r="G33" s="147"/>
      <c r="H33" s="29" t="s">
        <v>32</v>
      </c>
      <c r="I33" s="39" t="s">
        <v>152</v>
      </c>
      <c r="J33" s="109" t="s">
        <v>55</v>
      </c>
      <c r="K33" s="4"/>
    </row>
    <row r="34" spans="2:11" s="3" customFormat="1" ht="60.75" customHeight="1" thickBot="1" x14ac:dyDescent="0.25">
      <c r="B34" s="144"/>
      <c r="C34" s="58">
        <v>31</v>
      </c>
      <c r="D34" s="30" t="s">
        <v>154</v>
      </c>
      <c r="E34" s="178" t="s">
        <v>31</v>
      </c>
      <c r="F34" s="147" t="s">
        <v>167</v>
      </c>
      <c r="G34" s="147"/>
      <c r="H34" s="29" t="s">
        <v>32</v>
      </c>
      <c r="I34" s="88" t="s">
        <v>155</v>
      </c>
      <c r="J34" s="123"/>
      <c r="K34" s="4"/>
    </row>
    <row r="35" spans="2:11" s="3" customFormat="1" ht="62.25" customHeight="1" thickBot="1" x14ac:dyDescent="0.25">
      <c r="B35" s="144"/>
      <c r="C35" s="58">
        <v>32</v>
      </c>
      <c r="D35" s="19" t="s">
        <v>43</v>
      </c>
      <c r="E35" s="174" t="s">
        <v>42</v>
      </c>
      <c r="F35" s="56">
        <v>43279</v>
      </c>
      <c r="G35" s="56" t="s">
        <v>363</v>
      </c>
      <c r="H35" s="15">
        <v>3.75</v>
      </c>
      <c r="I35" s="31" t="s">
        <v>237</v>
      </c>
      <c r="J35" s="121"/>
    </row>
    <row r="36" spans="2:11" s="3" customFormat="1" ht="58.5" customHeight="1" thickBot="1" x14ac:dyDescent="0.25">
      <c r="B36" s="144"/>
      <c r="C36" s="58">
        <v>33</v>
      </c>
      <c r="D36" s="12" t="s">
        <v>273</v>
      </c>
      <c r="E36" s="174" t="s">
        <v>31</v>
      </c>
      <c r="F36" s="25"/>
      <c r="G36" s="18">
        <v>43281</v>
      </c>
      <c r="H36" s="15">
        <v>1</v>
      </c>
      <c r="I36" s="26" t="s">
        <v>274</v>
      </c>
      <c r="J36" s="109" t="s">
        <v>55</v>
      </c>
    </row>
    <row r="37" spans="2:11" s="3" customFormat="1" ht="41.25" customHeight="1" thickBot="1" x14ac:dyDescent="0.25">
      <c r="B37" s="144"/>
      <c r="C37" s="58">
        <v>34</v>
      </c>
      <c r="D37" s="17" t="s">
        <v>352</v>
      </c>
      <c r="E37" s="174" t="s">
        <v>31</v>
      </c>
      <c r="F37" s="146" t="s">
        <v>369</v>
      </c>
      <c r="G37" s="146"/>
      <c r="H37" s="15" t="s">
        <v>32</v>
      </c>
      <c r="I37" s="31" t="s">
        <v>151</v>
      </c>
      <c r="J37" s="121"/>
    </row>
    <row r="38" spans="2:11" s="3" customFormat="1" ht="63" customHeight="1" thickBot="1" x14ac:dyDescent="0.25">
      <c r="B38" s="145"/>
      <c r="C38" s="58">
        <v>35</v>
      </c>
      <c r="D38" s="17" t="s">
        <v>376</v>
      </c>
      <c r="E38" s="174" t="s">
        <v>31</v>
      </c>
      <c r="F38" s="18">
        <v>43288</v>
      </c>
      <c r="G38" s="37">
        <v>43303</v>
      </c>
      <c r="H38" s="15">
        <f t="shared" ref="H38" si="4">G38-F38+1</f>
        <v>16</v>
      </c>
      <c r="I38" s="31" t="s">
        <v>153</v>
      </c>
      <c r="J38" s="126"/>
    </row>
    <row r="39" spans="2:11" s="3" customFormat="1" ht="34.5" customHeight="1" thickBot="1" x14ac:dyDescent="0.25">
      <c r="B39" s="143" t="s">
        <v>39</v>
      </c>
      <c r="C39" s="58">
        <v>36</v>
      </c>
      <c r="D39" s="12" t="s">
        <v>53</v>
      </c>
      <c r="E39" s="174" t="s">
        <v>1</v>
      </c>
      <c r="F39" s="33"/>
      <c r="G39" s="18">
        <v>43070</v>
      </c>
      <c r="H39" s="15" t="s">
        <v>32</v>
      </c>
      <c r="I39" s="20" t="s">
        <v>158</v>
      </c>
      <c r="J39" s="111" t="s">
        <v>55</v>
      </c>
      <c r="K39" s="4"/>
    </row>
    <row r="40" spans="2:11" s="3" customFormat="1" ht="39" customHeight="1" thickBot="1" x14ac:dyDescent="0.25">
      <c r="B40" s="144"/>
      <c r="C40" s="58">
        <v>37</v>
      </c>
      <c r="D40" s="32" t="s">
        <v>120</v>
      </c>
      <c r="E40" s="174" t="s">
        <v>31</v>
      </c>
      <c r="F40" s="33"/>
      <c r="G40" s="18">
        <v>43101</v>
      </c>
      <c r="H40" s="15" t="s">
        <v>32</v>
      </c>
      <c r="I40" s="87" t="s">
        <v>158</v>
      </c>
      <c r="J40" s="112"/>
      <c r="K40" s="4"/>
    </row>
    <row r="41" spans="2:11" s="3" customFormat="1" ht="39" customHeight="1" thickBot="1" x14ac:dyDescent="0.25">
      <c r="B41" s="144"/>
      <c r="C41" s="58">
        <v>38</v>
      </c>
      <c r="D41" s="27" t="s">
        <v>156</v>
      </c>
      <c r="E41" s="174" t="s">
        <v>1</v>
      </c>
      <c r="F41" s="33"/>
      <c r="G41" s="18">
        <v>43070</v>
      </c>
      <c r="H41" s="15" t="s">
        <v>32</v>
      </c>
      <c r="I41" s="41" t="s">
        <v>157</v>
      </c>
      <c r="J41" s="113" t="s">
        <v>55</v>
      </c>
      <c r="K41" s="4"/>
    </row>
    <row r="42" spans="2:11" s="3" customFormat="1" ht="49.5" customHeight="1" thickBot="1" x14ac:dyDescent="0.25">
      <c r="B42" s="144"/>
      <c r="C42" s="58">
        <v>39</v>
      </c>
      <c r="D42" s="12" t="s">
        <v>377</v>
      </c>
      <c r="E42" s="174" t="s">
        <v>31</v>
      </c>
      <c r="F42" s="33"/>
      <c r="G42" s="18">
        <v>43132</v>
      </c>
      <c r="H42" s="15" t="s">
        <v>32</v>
      </c>
      <c r="I42" s="26" t="s">
        <v>157</v>
      </c>
      <c r="J42" s="114"/>
      <c r="K42" s="4"/>
    </row>
    <row r="43" spans="2:11" s="3" customFormat="1" ht="51" customHeight="1" thickBot="1" x14ac:dyDescent="0.25">
      <c r="B43" s="144"/>
      <c r="C43" s="58">
        <v>40</v>
      </c>
      <c r="D43" s="32" t="s">
        <v>168</v>
      </c>
      <c r="E43" s="174" t="s">
        <v>122</v>
      </c>
      <c r="F43" s="146" t="s">
        <v>169</v>
      </c>
      <c r="G43" s="146"/>
      <c r="H43" s="103" t="s">
        <v>170</v>
      </c>
      <c r="I43" s="87" t="s">
        <v>171</v>
      </c>
      <c r="J43" s="112"/>
      <c r="K43" s="4"/>
    </row>
    <row r="44" spans="2:11" s="3" customFormat="1" ht="39.75" customHeight="1" thickBot="1" x14ac:dyDescent="0.25">
      <c r="B44" s="144"/>
      <c r="C44" s="58">
        <v>41</v>
      </c>
      <c r="D44" s="17" t="s">
        <v>54</v>
      </c>
      <c r="E44" s="174" t="s">
        <v>1</v>
      </c>
      <c r="F44" s="33"/>
      <c r="G44" s="18">
        <v>43101</v>
      </c>
      <c r="H44" s="15" t="s">
        <v>32</v>
      </c>
      <c r="I44" s="31" t="s">
        <v>211</v>
      </c>
      <c r="J44" s="113" t="s">
        <v>55</v>
      </c>
      <c r="K44" s="4"/>
    </row>
    <row r="45" spans="2:11" s="3" customFormat="1" ht="39.75" customHeight="1" thickBot="1" x14ac:dyDescent="0.25">
      <c r="B45" s="144"/>
      <c r="C45" s="58">
        <v>42</v>
      </c>
      <c r="D45" s="12" t="s">
        <v>124</v>
      </c>
      <c r="E45" s="174" t="s">
        <v>31</v>
      </c>
      <c r="F45" s="33"/>
      <c r="G45" s="18">
        <v>43110</v>
      </c>
      <c r="H45" s="15" t="s">
        <v>32</v>
      </c>
      <c r="I45" s="26" t="s">
        <v>159</v>
      </c>
      <c r="J45" s="114"/>
      <c r="K45" s="4"/>
    </row>
    <row r="46" spans="2:11" s="3" customFormat="1" ht="37.5" customHeight="1" thickBot="1" x14ac:dyDescent="0.25">
      <c r="B46" s="144"/>
      <c r="C46" s="58">
        <v>43</v>
      </c>
      <c r="D46" s="27" t="s">
        <v>378</v>
      </c>
      <c r="E46" s="174" t="s">
        <v>1</v>
      </c>
      <c r="F46" s="18">
        <v>43130</v>
      </c>
      <c r="G46" s="18">
        <v>43160</v>
      </c>
      <c r="H46" s="15">
        <f>G46-F46</f>
        <v>30</v>
      </c>
      <c r="I46" s="41" t="s">
        <v>160</v>
      </c>
      <c r="J46" s="113" t="s">
        <v>55</v>
      </c>
      <c r="K46" s="4"/>
    </row>
    <row r="47" spans="2:11" s="3" customFormat="1" ht="37.5" customHeight="1" thickBot="1" x14ac:dyDescent="0.25">
      <c r="B47" s="144"/>
      <c r="C47" s="58">
        <v>44</v>
      </c>
      <c r="D47" s="12" t="s">
        <v>125</v>
      </c>
      <c r="E47" s="174" t="s">
        <v>31</v>
      </c>
      <c r="F47" s="25"/>
      <c r="G47" s="18">
        <v>43160</v>
      </c>
      <c r="H47" s="15" t="s">
        <v>32</v>
      </c>
      <c r="I47" s="26" t="s">
        <v>160</v>
      </c>
      <c r="J47" s="114"/>
      <c r="K47" s="4"/>
    </row>
    <row r="48" spans="2:11" s="3" customFormat="1" ht="37.5" customHeight="1" thickBot="1" x14ac:dyDescent="0.25">
      <c r="B48" s="144"/>
      <c r="C48" s="58">
        <v>45</v>
      </c>
      <c r="D48" s="34" t="s">
        <v>118</v>
      </c>
      <c r="E48" s="174" t="s">
        <v>1</v>
      </c>
      <c r="F48" s="25"/>
      <c r="G48" s="18">
        <v>43160</v>
      </c>
      <c r="H48" s="15" t="s">
        <v>32</v>
      </c>
      <c r="I48" s="41" t="s">
        <v>212</v>
      </c>
      <c r="J48" s="113" t="s">
        <v>55</v>
      </c>
      <c r="K48" s="4"/>
    </row>
    <row r="49" spans="2:11" s="3" customFormat="1" ht="37.5" customHeight="1" thickBot="1" x14ac:dyDescent="0.25">
      <c r="B49" s="144"/>
      <c r="C49" s="58">
        <v>46</v>
      </c>
      <c r="D49" s="35" t="s">
        <v>119</v>
      </c>
      <c r="E49" s="174" t="s">
        <v>31</v>
      </c>
      <c r="F49" s="25"/>
      <c r="G49" s="18">
        <v>43174</v>
      </c>
      <c r="H49" s="15" t="s">
        <v>32</v>
      </c>
      <c r="I49" s="26" t="s">
        <v>161</v>
      </c>
      <c r="J49" s="114"/>
      <c r="K49" s="4"/>
    </row>
    <row r="50" spans="2:11" s="3" customFormat="1" ht="56.25" customHeight="1" thickBot="1" x14ac:dyDescent="0.25">
      <c r="B50" s="144"/>
      <c r="C50" s="58">
        <v>47</v>
      </c>
      <c r="D50" s="27" t="s">
        <v>353</v>
      </c>
      <c r="E50" s="174" t="s">
        <v>1</v>
      </c>
      <c r="F50" s="18">
        <v>43130</v>
      </c>
      <c r="G50" s="18">
        <v>43159</v>
      </c>
      <c r="H50" s="15">
        <f t="shared" ref="H50" si="5">G50-F50+1</f>
        <v>30</v>
      </c>
      <c r="I50" s="41" t="s">
        <v>162</v>
      </c>
      <c r="J50" s="113" t="s">
        <v>55</v>
      </c>
      <c r="K50" s="4"/>
    </row>
    <row r="51" spans="2:11" s="3" customFormat="1" ht="55.5" customHeight="1" thickBot="1" x14ac:dyDescent="0.25">
      <c r="B51" s="144"/>
      <c r="C51" s="58">
        <v>48</v>
      </c>
      <c r="D51" s="12" t="s">
        <v>126</v>
      </c>
      <c r="E51" s="174" t="s">
        <v>31</v>
      </c>
      <c r="F51" s="25"/>
      <c r="G51" s="18">
        <v>43160</v>
      </c>
      <c r="H51" s="15" t="s">
        <v>32</v>
      </c>
      <c r="I51" s="26" t="s">
        <v>164</v>
      </c>
      <c r="J51" s="114"/>
      <c r="K51" s="4"/>
    </row>
    <row r="52" spans="2:11" s="3" customFormat="1" ht="63.75" customHeight="1" thickBot="1" x14ac:dyDescent="0.25">
      <c r="B52" s="144"/>
      <c r="C52" s="58">
        <v>49</v>
      </c>
      <c r="D52" s="12" t="s">
        <v>283</v>
      </c>
      <c r="E52" s="174" t="s">
        <v>1</v>
      </c>
      <c r="F52" s="18">
        <v>43191</v>
      </c>
      <c r="G52" s="18">
        <v>43220</v>
      </c>
      <c r="H52" s="15">
        <f t="shared" ref="H52" si="6">G52-F52+1</f>
        <v>30</v>
      </c>
      <c r="I52" s="31" t="s">
        <v>163</v>
      </c>
      <c r="J52" s="106" t="s">
        <v>55</v>
      </c>
      <c r="K52" s="4"/>
    </row>
    <row r="53" spans="2:11" s="3" customFormat="1" ht="62.25" customHeight="1" thickBot="1" x14ac:dyDescent="0.25">
      <c r="B53" s="144"/>
      <c r="C53" s="58">
        <v>50</v>
      </c>
      <c r="D53" s="28" t="s">
        <v>379</v>
      </c>
      <c r="E53" s="174" t="s">
        <v>31</v>
      </c>
      <c r="F53" s="33"/>
      <c r="G53" s="18">
        <v>43221</v>
      </c>
      <c r="H53" s="15" t="s">
        <v>32</v>
      </c>
      <c r="I53" s="26" t="s">
        <v>210</v>
      </c>
      <c r="J53" s="115"/>
      <c r="K53" s="4"/>
    </row>
    <row r="54" spans="2:11" s="3" customFormat="1" ht="67.5" customHeight="1" thickBot="1" x14ac:dyDescent="0.25">
      <c r="B54" s="144"/>
      <c r="C54" s="58">
        <v>51</v>
      </c>
      <c r="D54" s="66" t="s">
        <v>354</v>
      </c>
      <c r="E54" s="174" t="s">
        <v>1</v>
      </c>
      <c r="F54" s="18">
        <v>43191</v>
      </c>
      <c r="G54" s="18">
        <v>43220</v>
      </c>
      <c r="H54" s="15">
        <f t="shared" ref="H54" si="7">G54-F54+1</f>
        <v>30</v>
      </c>
      <c r="I54" s="26" t="s">
        <v>276</v>
      </c>
      <c r="J54" s="106" t="s">
        <v>55</v>
      </c>
      <c r="K54" s="4"/>
    </row>
    <row r="55" spans="2:11" s="3" customFormat="1" ht="75.75" customHeight="1" thickBot="1" x14ac:dyDescent="0.25">
      <c r="B55" s="144"/>
      <c r="C55" s="58">
        <v>52</v>
      </c>
      <c r="D55" s="28" t="s">
        <v>380</v>
      </c>
      <c r="E55" s="174" t="s">
        <v>31</v>
      </c>
      <c r="F55" s="25"/>
      <c r="G55" s="18">
        <v>43221</v>
      </c>
      <c r="H55" s="15" t="s">
        <v>32</v>
      </c>
      <c r="I55" s="26" t="s">
        <v>276</v>
      </c>
      <c r="J55" s="116"/>
      <c r="K55" s="4"/>
    </row>
    <row r="56" spans="2:11" s="3" customFormat="1" ht="49.5" customHeight="1" thickBot="1" x14ac:dyDescent="0.25">
      <c r="B56" s="144"/>
      <c r="C56" s="58">
        <v>53</v>
      </c>
      <c r="D56" s="12" t="s">
        <v>127</v>
      </c>
      <c r="E56" s="177" t="s">
        <v>122</v>
      </c>
      <c r="F56" s="18">
        <v>43191</v>
      </c>
      <c r="G56" s="18">
        <v>43220</v>
      </c>
      <c r="H56" s="15">
        <f t="shared" ref="H56" si="8">G56-F56+1</f>
        <v>30</v>
      </c>
      <c r="I56" s="26" t="s">
        <v>277</v>
      </c>
      <c r="J56" s="116"/>
      <c r="K56" s="4"/>
    </row>
    <row r="57" spans="2:11" s="3" customFormat="1" ht="49.5" customHeight="1" thickBot="1" x14ac:dyDescent="0.25">
      <c r="B57" s="144"/>
      <c r="C57" s="58">
        <v>54</v>
      </c>
      <c r="D57" s="28" t="s">
        <v>128</v>
      </c>
      <c r="E57" s="174" t="s">
        <v>122</v>
      </c>
      <c r="F57" s="33"/>
      <c r="G57" s="18">
        <v>43221</v>
      </c>
      <c r="H57" s="15" t="s">
        <v>32</v>
      </c>
      <c r="I57" s="26" t="s">
        <v>277</v>
      </c>
      <c r="J57" s="116"/>
      <c r="K57" s="4"/>
    </row>
    <row r="58" spans="2:11" s="3" customFormat="1" ht="49.5" customHeight="1" thickBot="1" x14ac:dyDescent="0.25">
      <c r="B58" s="144"/>
      <c r="C58" s="58">
        <v>55</v>
      </c>
      <c r="D58" s="28" t="s">
        <v>208</v>
      </c>
      <c r="E58" s="177" t="s">
        <v>1</v>
      </c>
      <c r="F58" s="33"/>
      <c r="G58" s="18">
        <v>43235</v>
      </c>
      <c r="H58" s="15" t="s">
        <v>32</v>
      </c>
      <c r="I58" s="26" t="s">
        <v>209</v>
      </c>
      <c r="J58" s="106" t="s">
        <v>55</v>
      </c>
      <c r="K58" s="4"/>
    </row>
    <row r="59" spans="2:11" s="3" customFormat="1" ht="49.5" customHeight="1" thickBot="1" x14ac:dyDescent="0.25">
      <c r="B59" s="144"/>
      <c r="C59" s="58">
        <v>56</v>
      </c>
      <c r="D59" s="28" t="s">
        <v>77</v>
      </c>
      <c r="E59" s="174" t="s">
        <v>45</v>
      </c>
      <c r="F59" s="18">
        <v>43252</v>
      </c>
      <c r="G59" s="18">
        <v>43274</v>
      </c>
      <c r="H59" s="15">
        <f t="shared" ref="H59" si="9">G59-F59+1</f>
        <v>23</v>
      </c>
      <c r="I59" s="26" t="s">
        <v>44</v>
      </c>
      <c r="J59" s="75"/>
    </row>
    <row r="60" spans="2:11" s="3" customFormat="1" ht="49.5" customHeight="1" thickBot="1" x14ac:dyDescent="0.25">
      <c r="B60" s="144"/>
      <c r="C60" s="58">
        <v>57</v>
      </c>
      <c r="D60" s="28" t="s">
        <v>278</v>
      </c>
      <c r="E60" s="174" t="s">
        <v>122</v>
      </c>
      <c r="F60" s="25"/>
      <c r="G60" s="18">
        <v>43276</v>
      </c>
      <c r="H60" s="15" t="s">
        <v>32</v>
      </c>
      <c r="I60" s="26" t="s">
        <v>279</v>
      </c>
      <c r="J60" s="75"/>
    </row>
    <row r="61" spans="2:11" s="3" customFormat="1" ht="49.5" customHeight="1" thickBot="1" x14ac:dyDescent="0.25">
      <c r="B61" s="144"/>
      <c r="C61" s="58">
        <v>58</v>
      </c>
      <c r="D61" s="12" t="s">
        <v>121</v>
      </c>
      <c r="E61" s="174" t="s">
        <v>122</v>
      </c>
      <c r="F61" s="25"/>
      <c r="G61" s="18">
        <v>43281</v>
      </c>
      <c r="H61" s="15" t="s">
        <v>32</v>
      </c>
      <c r="I61" s="26" t="s">
        <v>280</v>
      </c>
      <c r="J61" s="75"/>
    </row>
    <row r="62" spans="2:11" s="3" customFormat="1" ht="49.5" customHeight="1" thickBot="1" x14ac:dyDescent="0.25">
      <c r="B62" s="144"/>
      <c r="C62" s="58">
        <v>59</v>
      </c>
      <c r="D62" s="12" t="s">
        <v>129</v>
      </c>
      <c r="E62" s="174" t="s">
        <v>122</v>
      </c>
      <c r="F62" s="25"/>
      <c r="G62" s="18">
        <v>43281</v>
      </c>
      <c r="H62" s="15" t="s">
        <v>32</v>
      </c>
      <c r="I62" s="26" t="s">
        <v>281</v>
      </c>
      <c r="J62" s="75"/>
    </row>
    <row r="63" spans="2:11" s="3" customFormat="1" ht="49.5" customHeight="1" thickBot="1" x14ac:dyDescent="0.25">
      <c r="B63" s="144"/>
      <c r="C63" s="58">
        <v>60</v>
      </c>
      <c r="D63" s="12" t="s">
        <v>130</v>
      </c>
      <c r="E63" s="174" t="s">
        <v>122</v>
      </c>
      <c r="F63" s="56">
        <v>43283</v>
      </c>
      <c r="G63" s="18">
        <v>43312</v>
      </c>
      <c r="H63" s="15">
        <f t="shared" ref="H63:H81" si="10">G63-F63+1</f>
        <v>30</v>
      </c>
      <c r="I63" s="26" t="s">
        <v>282</v>
      </c>
      <c r="J63" s="75"/>
    </row>
    <row r="64" spans="2:11" s="3" customFormat="1" ht="49.5" customHeight="1" thickBot="1" x14ac:dyDescent="0.25">
      <c r="B64" s="144"/>
      <c r="C64" s="58">
        <v>61</v>
      </c>
      <c r="D64" s="32" t="s">
        <v>123</v>
      </c>
      <c r="E64" s="174" t="s">
        <v>122</v>
      </c>
      <c r="F64" s="18">
        <v>43283</v>
      </c>
      <c r="G64" s="18">
        <v>43312</v>
      </c>
      <c r="H64" s="15">
        <f t="shared" si="10"/>
        <v>30</v>
      </c>
      <c r="I64" s="26" t="s">
        <v>284</v>
      </c>
      <c r="J64" s="127"/>
    </row>
    <row r="65" spans="2:11" s="3" customFormat="1" ht="49.5" customHeight="1" thickBot="1" x14ac:dyDescent="0.25">
      <c r="B65" s="144"/>
      <c r="C65" s="58">
        <v>62</v>
      </c>
      <c r="D65" s="12" t="s">
        <v>132</v>
      </c>
      <c r="E65" s="174" t="s">
        <v>122</v>
      </c>
      <c r="F65" s="18">
        <v>43283</v>
      </c>
      <c r="G65" s="18">
        <v>43312</v>
      </c>
      <c r="H65" s="15">
        <f t="shared" si="10"/>
        <v>30</v>
      </c>
      <c r="I65" s="26" t="s">
        <v>286</v>
      </c>
      <c r="J65" s="122"/>
    </row>
    <row r="66" spans="2:11" s="3" customFormat="1" ht="49.5" customHeight="1" thickBot="1" x14ac:dyDescent="0.25">
      <c r="B66" s="145"/>
      <c r="C66" s="58">
        <v>63</v>
      </c>
      <c r="D66" s="12" t="s">
        <v>131</v>
      </c>
      <c r="E66" s="174" t="s">
        <v>122</v>
      </c>
      <c r="F66" s="18">
        <v>43283</v>
      </c>
      <c r="G66" s="18">
        <v>43312</v>
      </c>
      <c r="H66" s="15">
        <f t="shared" si="10"/>
        <v>30</v>
      </c>
      <c r="I66" s="26" t="s">
        <v>285</v>
      </c>
      <c r="J66" s="75"/>
    </row>
    <row r="67" spans="2:11" s="3" customFormat="1" ht="38.25" customHeight="1" thickBot="1" x14ac:dyDescent="0.25">
      <c r="B67" s="143" t="s">
        <v>2</v>
      </c>
      <c r="C67" s="58">
        <v>64</v>
      </c>
      <c r="D67" s="12" t="s">
        <v>66</v>
      </c>
      <c r="E67" s="174" t="s">
        <v>1</v>
      </c>
      <c r="F67" s="25"/>
      <c r="G67" s="56">
        <v>43074</v>
      </c>
      <c r="H67" s="15" t="s">
        <v>32</v>
      </c>
      <c r="I67" s="90" t="s">
        <v>22</v>
      </c>
      <c r="J67" s="107" t="s">
        <v>55</v>
      </c>
      <c r="K67" s="4"/>
    </row>
    <row r="68" spans="2:11" s="3" customFormat="1" ht="42" customHeight="1" thickBot="1" x14ac:dyDescent="0.25">
      <c r="B68" s="144"/>
      <c r="C68" s="58">
        <v>65</v>
      </c>
      <c r="D68" s="47" t="s">
        <v>3</v>
      </c>
      <c r="E68" s="178" t="s">
        <v>24</v>
      </c>
      <c r="F68" s="18">
        <v>43075</v>
      </c>
      <c r="G68" s="18">
        <v>43089</v>
      </c>
      <c r="H68" s="15">
        <f t="shared" si="10"/>
        <v>15</v>
      </c>
      <c r="I68" s="90" t="s">
        <v>22</v>
      </c>
      <c r="J68" s="75"/>
    </row>
    <row r="69" spans="2:11" s="3" customFormat="1" ht="48" customHeight="1" thickBot="1" x14ac:dyDescent="0.25">
      <c r="B69" s="145"/>
      <c r="C69" s="58">
        <v>66</v>
      </c>
      <c r="D69" s="47" t="s">
        <v>365</v>
      </c>
      <c r="E69" s="178" t="s">
        <v>1</v>
      </c>
      <c r="F69" s="25"/>
      <c r="G69" s="18">
        <v>43070</v>
      </c>
      <c r="H69" s="15">
        <v>1</v>
      </c>
      <c r="I69" s="90" t="s">
        <v>370</v>
      </c>
      <c r="J69" s="107" t="s">
        <v>55</v>
      </c>
    </row>
    <row r="70" spans="2:11" s="3" customFormat="1" ht="44.25" customHeight="1" thickBot="1" x14ac:dyDescent="0.25">
      <c r="B70" s="152" t="s">
        <v>5</v>
      </c>
      <c r="C70" s="58">
        <v>67</v>
      </c>
      <c r="D70" s="49" t="s">
        <v>6</v>
      </c>
      <c r="E70" s="174" t="s">
        <v>4</v>
      </c>
      <c r="F70" s="37">
        <v>43090</v>
      </c>
      <c r="G70" s="37">
        <v>43121</v>
      </c>
      <c r="H70" s="15">
        <f t="shared" si="10"/>
        <v>32</v>
      </c>
      <c r="I70" s="31" t="s">
        <v>197</v>
      </c>
      <c r="J70" s="121"/>
      <c r="K70" s="4"/>
    </row>
    <row r="71" spans="2:11" s="3" customFormat="1" ht="64.5" customHeight="1" thickBot="1" x14ac:dyDescent="0.25">
      <c r="B71" s="153"/>
      <c r="C71" s="58">
        <v>68</v>
      </c>
      <c r="D71" s="47" t="s">
        <v>7</v>
      </c>
      <c r="E71" s="174" t="s">
        <v>4</v>
      </c>
      <c r="F71" s="37">
        <v>43122</v>
      </c>
      <c r="G71" s="37">
        <v>43190</v>
      </c>
      <c r="H71" s="15">
        <f t="shared" si="10"/>
        <v>69</v>
      </c>
      <c r="I71" s="26" t="s">
        <v>196</v>
      </c>
      <c r="J71" s="75"/>
    </row>
    <row r="72" spans="2:11" s="3" customFormat="1" ht="79.5" customHeight="1" thickBot="1" x14ac:dyDescent="0.25">
      <c r="B72" s="153"/>
      <c r="C72" s="58">
        <v>69</v>
      </c>
      <c r="D72" s="47" t="s">
        <v>355</v>
      </c>
      <c r="E72" s="174" t="s">
        <v>31</v>
      </c>
      <c r="F72" s="37">
        <v>43191</v>
      </c>
      <c r="G72" s="37">
        <v>43195</v>
      </c>
      <c r="H72" s="15">
        <f t="shared" si="10"/>
        <v>5</v>
      </c>
      <c r="I72" s="26" t="s">
        <v>196</v>
      </c>
      <c r="J72" s="75"/>
    </row>
    <row r="73" spans="2:11" s="3" customFormat="1" ht="35.25" customHeight="1" thickBot="1" x14ac:dyDescent="0.25">
      <c r="B73" s="153"/>
      <c r="C73" s="58">
        <v>70</v>
      </c>
      <c r="D73" s="135" t="s">
        <v>8</v>
      </c>
      <c r="E73" s="174" t="s">
        <v>4</v>
      </c>
      <c r="F73" s="25"/>
      <c r="G73" s="37">
        <v>43189</v>
      </c>
      <c r="H73" s="38" t="s">
        <v>32</v>
      </c>
      <c r="I73" s="87" t="s">
        <v>195</v>
      </c>
      <c r="J73" s="117"/>
    </row>
    <row r="74" spans="2:11" s="3" customFormat="1" ht="52.5" customHeight="1" thickBot="1" x14ac:dyDescent="0.25">
      <c r="B74" s="154"/>
      <c r="C74" s="58">
        <v>71</v>
      </c>
      <c r="D74" s="136" t="s">
        <v>364</v>
      </c>
      <c r="E74" s="174" t="s">
        <v>1</v>
      </c>
      <c r="F74" s="37">
        <v>43191</v>
      </c>
      <c r="G74" s="37">
        <v>43197</v>
      </c>
      <c r="H74" s="15">
        <f t="shared" si="10"/>
        <v>7</v>
      </c>
      <c r="I74" s="87" t="s">
        <v>198</v>
      </c>
      <c r="J74" s="118" t="s">
        <v>55</v>
      </c>
    </row>
    <row r="75" spans="2:11" s="3" customFormat="1" ht="42" customHeight="1" thickBot="1" x14ac:dyDescent="0.25">
      <c r="B75" s="143" t="s">
        <v>268</v>
      </c>
      <c r="C75" s="58">
        <v>72</v>
      </c>
      <c r="D75" s="47" t="s">
        <v>265</v>
      </c>
      <c r="E75" s="174" t="s">
        <v>1</v>
      </c>
      <c r="F75" s="37">
        <v>43070</v>
      </c>
      <c r="G75" s="37">
        <v>43084</v>
      </c>
      <c r="H75" s="15">
        <f t="shared" si="10"/>
        <v>15</v>
      </c>
      <c r="I75" s="26" t="s">
        <v>264</v>
      </c>
      <c r="J75" s="107" t="s">
        <v>55</v>
      </c>
    </row>
    <row r="76" spans="2:11" s="3" customFormat="1" ht="42.75" customHeight="1" thickBot="1" x14ac:dyDescent="0.25">
      <c r="B76" s="144"/>
      <c r="C76" s="58">
        <v>73</v>
      </c>
      <c r="D76" s="47" t="s">
        <v>116</v>
      </c>
      <c r="E76" s="176" t="s">
        <v>288</v>
      </c>
      <c r="F76" s="37">
        <v>43146</v>
      </c>
      <c r="G76" s="37">
        <v>43174</v>
      </c>
      <c r="H76" s="15">
        <f t="shared" si="10"/>
        <v>29</v>
      </c>
      <c r="I76" s="26" t="s">
        <v>287</v>
      </c>
      <c r="J76" s="115"/>
    </row>
    <row r="77" spans="2:11" s="3" customFormat="1" ht="44.25" customHeight="1" thickBot="1" x14ac:dyDescent="0.25">
      <c r="B77" s="145"/>
      <c r="C77" s="58">
        <v>74</v>
      </c>
      <c r="D77" s="47" t="s">
        <v>117</v>
      </c>
      <c r="E77" s="176" t="s">
        <v>288</v>
      </c>
      <c r="F77" s="37">
        <v>43184</v>
      </c>
      <c r="G77" s="37">
        <v>43215</v>
      </c>
      <c r="H77" s="15">
        <f t="shared" si="10"/>
        <v>32</v>
      </c>
      <c r="I77" s="26" t="s">
        <v>287</v>
      </c>
      <c r="J77" s="115"/>
    </row>
    <row r="78" spans="2:11" s="3" customFormat="1" ht="69" customHeight="1" thickBot="1" x14ac:dyDescent="0.25">
      <c r="B78" s="148" t="s">
        <v>86</v>
      </c>
      <c r="C78" s="58">
        <v>75</v>
      </c>
      <c r="D78" s="12" t="s">
        <v>289</v>
      </c>
      <c r="E78" s="178" t="s">
        <v>41</v>
      </c>
      <c r="F78" s="36">
        <v>43040</v>
      </c>
      <c r="G78" s="36">
        <v>43099</v>
      </c>
      <c r="H78" s="15">
        <f t="shared" si="10"/>
        <v>60</v>
      </c>
      <c r="I78" s="39" t="s">
        <v>290</v>
      </c>
      <c r="J78" s="75"/>
    </row>
    <row r="79" spans="2:11" s="3" customFormat="1" ht="51" customHeight="1" thickBot="1" x14ac:dyDescent="0.25">
      <c r="B79" s="149"/>
      <c r="C79" s="58">
        <v>76</v>
      </c>
      <c r="D79" s="35" t="s">
        <v>90</v>
      </c>
      <c r="E79" s="178" t="s">
        <v>41</v>
      </c>
      <c r="F79" s="33"/>
      <c r="G79" s="36">
        <v>43084</v>
      </c>
      <c r="H79" s="29" t="s">
        <v>32</v>
      </c>
      <c r="I79" s="90" t="s">
        <v>291</v>
      </c>
      <c r="J79" s="75"/>
    </row>
    <row r="80" spans="2:11" s="3" customFormat="1" ht="32.25" customHeight="1" thickBot="1" x14ac:dyDescent="0.25">
      <c r="B80" s="149"/>
      <c r="C80" s="58">
        <v>77</v>
      </c>
      <c r="D80" s="35" t="s">
        <v>89</v>
      </c>
      <c r="E80" s="174" t="s">
        <v>1</v>
      </c>
      <c r="F80" s="18">
        <v>43085</v>
      </c>
      <c r="G80" s="18">
        <v>43099</v>
      </c>
      <c r="H80" s="15">
        <f t="shared" si="10"/>
        <v>15</v>
      </c>
      <c r="I80" s="90" t="s">
        <v>291</v>
      </c>
      <c r="J80" s="107" t="s">
        <v>55</v>
      </c>
      <c r="K80" s="4"/>
    </row>
    <row r="81" spans="2:11" s="3" customFormat="1" ht="67.5" customHeight="1" thickBot="1" x14ac:dyDescent="0.25">
      <c r="B81" s="149"/>
      <c r="C81" s="58">
        <v>78</v>
      </c>
      <c r="D81" s="12" t="s">
        <v>84</v>
      </c>
      <c r="E81" s="178" t="s">
        <v>41</v>
      </c>
      <c r="F81" s="18">
        <v>43156</v>
      </c>
      <c r="G81" s="18">
        <v>43159</v>
      </c>
      <c r="H81" s="15">
        <f t="shared" si="10"/>
        <v>4</v>
      </c>
      <c r="I81" s="90" t="s">
        <v>292</v>
      </c>
      <c r="J81" s="115"/>
      <c r="K81" s="4"/>
    </row>
    <row r="82" spans="2:11" s="3" customFormat="1" ht="60.75" customHeight="1" thickBot="1" x14ac:dyDescent="0.25">
      <c r="B82" s="149"/>
      <c r="C82" s="58">
        <v>79</v>
      </c>
      <c r="D82" s="12" t="s">
        <v>9</v>
      </c>
      <c r="E82" s="174" t="s">
        <v>4</v>
      </c>
      <c r="F82" s="25"/>
      <c r="G82" s="24">
        <v>43189</v>
      </c>
      <c r="H82" s="38" t="s">
        <v>32</v>
      </c>
      <c r="I82" s="26" t="s">
        <v>293</v>
      </c>
      <c r="J82" s="115"/>
      <c r="K82" s="4"/>
    </row>
    <row r="83" spans="2:11" s="3" customFormat="1" ht="41.25" customHeight="1" thickBot="1" x14ac:dyDescent="0.25">
      <c r="B83" s="149"/>
      <c r="C83" s="58">
        <v>80</v>
      </c>
      <c r="D83" s="12" t="s">
        <v>93</v>
      </c>
      <c r="E83" s="174" t="s">
        <v>41</v>
      </c>
      <c r="F83" s="25"/>
      <c r="G83" s="24">
        <v>43218</v>
      </c>
      <c r="H83" s="38" t="s">
        <v>32</v>
      </c>
      <c r="I83" s="26" t="s">
        <v>294</v>
      </c>
      <c r="J83" s="115"/>
      <c r="K83" s="4"/>
    </row>
    <row r="84" spans="2:11" s="3" customFormat="1" ht="36" customHeight="1" thickBot="1" x14ac:dyDescent="0.25">
      <c r="B84" s="149"/>
      <c r="C84" s="58">
        <v>81</v>
      </c>
      <c r="D84" s="12" t="s">
        <v>92</v>
      </c>
      <c r="E84" s="174" t="s">
        <v>1</v>
      </c>
      <c r="F84" s="25"/>
      <c r="G84" s="18">
        <v>43220</v>
      </c>
      <c r="H84" s="38" t="s">
        <v>32</v>
      </c>
      <c r="I84" s="26" t="s">
        <v>294</v>
      </c>
      <c r="J84" s="107" t="s">
        <v>55</v>
      </c>
      <c r="K84" s="4"/>
    </row>
    <row r="85" spans="2:11" s="3" customFormat="1" ht="69.75" customHeight="1" thickBot="1" x14ac:dyDescent="0.25">
      <c r="B85" s="149"/>
      <c r="C85" s="58">
        <v>82</v>
      </c>
      <c r="D85" s="12" t="s">
        <v>114</v>
      </c>
      <c r="E85" s="174" t="s">
        <v>99</v>
      </c>
      <c r="F85" s="25"/>
      <c r="G85" s="18">
        <v>42853</v>
      </c>
      <c r="H85" s="38" t="s">
        <v>32</v>
      </c>
      <c r="I85" s="26" t="s">
        <v>295</v>
      </c>
      <c r="J85" s="115"/>
      <c r="K85" s="4"/>
    </row>
    <row r="86" spans="2:11" s="3" customFormat="1" ht="57" customHeight="1" thickBot="1" x14ac:dyDescent="0.25">
      <c r="B86" s="149"/>
      <c r="C86" s="58">
        <v>83</v>
      </c>
      <c r="D86" s="12" t="s">
        <v>115</v>
      </c>
      <c r="E86" s="174" t="s">
        <v>1</v>
      </c>
      <c r="F86" s="25"/>
      <c r="G86" s="18">
        <v>43220</v>
      </c>
      <c r="H86" s="38" t="s">
        <v>32</v>
      </c>
      <c r="I86" s="26" t="s">
        <v>295</v>
      </c>
      <c r="J86" s="107" t="s">
        <v>55</v>
      </c>
      <c r="K86" s="4"/>
    </row>
    <row r="87" spans="2:11" s="3" customFormat="1" ht="75" customHeight="1" thickBot="1" x14ac:dyDescent="0.25">
      <c r="B87" s="149"/>
      <c r="C87" s="58">
        <v>84</v>
      </c>
      <c r="D87" s="35" t="s">
        <v>87</v>
      </c>
      <c r="E87" s="174" t="s">
        <v>1</v>
      </c>
      <c r="F87" s="18">
        <v>43235</v>
      </c>
      <c r="G87" s="18">
        <v>43253</v>
      </c>
      <c r="H87" s="15">
        <f t="shared" ref="H87" si="11">G87-F87+1</f>
        <v>19</v>
      </c>
      <c r="I87" s="26" t="s">
        <v>201</v>
      </c>
      <c r="J87" s="107" t="s">
        <v>55</v>
      </c>
      <c r="K87" s="4"/>
    </row>
    <row r="88" spans="2:11" s="3" customFormat="1" ht="33" customHeight="1" thickBot="1" x14ac:dyDescent="0.25">
      <c r="B88" s="149"/>
      <c r="C88" s="58">
        <v>85</v>
      </c>
      <c r="D88" s="12" t="s">
        <v>88</v>
      </c>
      <c r="E88" s="174" t="s">
        <v>41</v>
      </c>
      <c r="F88" s="25"/>
      <c r="G88" s="56">
        <v>43266</v>
      </c>
      <c r="H88" s="15" t="s">
        <v>32</v>
      </c>
      <c r="I88" s="26" t="s">
        <v>200</v>
      </c>
      <c r="J88" s="75"/>
    </row>
    <row r="89" spans="2:11" s="3" customFormat="1" ht="53.25" customHeight="1" thickBot="1" x14ac:dyDescent="0.25">
      <c r="B89" s="149"/>
      <c r="C89" s="58">
        <v>86</v>
      </c>
      <c r="D89" s="12" t="s">
        <v>296</v>
      </c>
      <c r="E89" s="174" t="s">
        <v>85</v>
      </c>
      <c r="F89" s="25"/>
      <c r="G89" s="18">
        <v>43252</v>
      </c>
      <c r="H89" s="15" t="s">
        <v>32</v>
      </c>
      <c r="I89" s="26" t="s">
        <v>297</v>
      </c>
      <c r="J89" s="75"/>
    </row>
    <row r="90" spans="2:11" s="3" customFormat="1" ht="57" customHeight="1" thickBot="1" x14ac:dyDescent="0.25">
      <c r="B90" s="149"/>
      <c r="C90" s="58">
        <v>87</v>
      </c>
      <c r="D90" s="12" t="s">
        <v>381</v>
      </c>
      <c r="E90" s="174" t="s">
        <v>1</v>
      </c>
      <c r="F90" s="25"/>
      <c r="G90" s="18">
        <v>43252</v>
      </c>
      <c r="H90" s="15" t="s">
        <v>32</v>
      </c>
      <c r="I90" s="26" t="s">
        <v>298</v>
      </c>
      <c r="J90" s="107" t="s">
        <v>55</v>
      </c>
      <c r="K90" s="4"/>
    </row>
    <row r="91" spans="2:11" s="3" customFormat="1" ht="31.5" customHeight="1" thickBot="1" x14ac:dyDescent="0.25">
      <c r="B91" s="149"/>
      <c r="C91" s="58">
        <v>88</v>
      </c>
      <c r="D91" s="12" t="s">
        <v>10</v>
      </c>
      <c r="E91" s="174" t="s">
        <v>4</v>
      </c>
      <c r="F91" s="18">
        <v>43267</v>
      </c>
      <c r="G91" s="18">
        <v>43271</v>
      </c>
      <c r="H91" s="15">
        <f t="shared" ref="H91:H94" si="12">G91-F91+1</f>
        <v>5</v>
      </c>
      <c r="I91" s="26" t="s">
        <v>199</v>
      </c>
      <c r="J91" s="75"/>
    </row>
    <row r="92" spans="2:11" s="3" customFormat="1" ht="42.75" customHeight="1" thickBot="1" x14ac:dyDescent="0.25">
      <c r="B92" s="149"/>
      <c r="C92" s="58">
        <v>89</v>
      </c>
      <c r="D92" s="12" t="s">
        <v>356</v>
      </c>
      <c r="E92" s="174" t="s">
        <v>4</v>
      </c>
      <c r="F92" s="18">
        <v>43272</v>
      </c>
      <c r="G92" s="18">
        <v>43275</v>
      </c>
      <c r="H92" s="15">
        <f t="shared" si="12"/>
        <v>4</v>
      </c>
      <c r="I92" s="90" t="s">
        <v>299</v>
      </c>
      <c r="J92" s="75"/>
    </row>
    <row r="93" spans="2:11" s="3" customFormat="1" ht="31.5" customHeight="1" thickBot="1" x14ac:dyDescent="0.25">
      <c r="B93" s="149"/>
      <c r="C93" s="58">
        <v>90</v>
      </c>
      <c r="D93" s="35" t="s">
        <v>91</v>
      </c>
      <c r="E93" s="174" t="s">
        <v>4</v>
      </c>
      <c r="F93" s="56">
        <v>43272</v>
      </c>
      <c r="G93" s="56">
        <v>43274</v>
      </c>
      <c r="H93" s="15">
        <f t="shared" si="12"/>
        <v>3</v>
      </c>
      <c r="I93" s="90"/>
      <c r="J93" s="75"/>
    </row>
    <row r="94" spans="2:11" s="3" customFormat="1" ht="41.25" customHeight="1" thickBot="1" x14ac:dyDescent="0.25">
      <c r="B94" s="149"/>
      <c r="C94" s="58">
        <v>91</v>
      </c>
      <c r="D94" s="35" t="s">
        <v>11</v>
      </c>
      <c r="E94" s="176" t="s">
        <v>37</v>
      </c>
      <c r="F94" s="18">
        <v>43277</v>
      </c>
      <c r="G94" s="18">
        <v>43281</v>
      </c>
      <c r="H94" s="15">
        <f t="shared" si="12"/>
        <v>5</v>
      </c>
      <c r="I94" s="90" t="s">
        <v>300</v>
      </c>
      <c r="J94" s="75"/>
    </row>
    <row r="95" spans="2:11" s="3" customFormat="1" ht="41.25" customHeight="1" thickBot="1" x14ac:dyDescent="0.25">
      <c r="B95" s="150"/>
      <c r="C95" s="58">
        <v>92</v>
      </c>
      <c r="D95" s="12" t="s">
        <v>357</v>
      </c>
      <c r="E95" s="174" t="s">
        <v>4</v>
      </c>
      <c r="F95" s="25"/>
      <c r="G95" s="18">
        <v>43282</v>
      </c>
      <c r="H95" s="15">
        <v>1</v>
      </c>
      <c r="I95" s="90" t="s">
        <v>299</v>
      </c>
      <c r="J95" s="75"/>
    </row>
    <row r="96" spans="2:11" s="3" customFormat="1" ht="51.75" customHeight="1" thickBot="1" x14ac:dyDescent="0.25">
      <c r="B96" s="143" t="s">
        <v>269</v>
      </c>
      <c r="C96" s="58">
        <v>93</v>
      </c>
      <c r="D96" s="44" t="s">
        <v>104</v>
      </c>
      <c r="E96" s="174" t="s">
        <v>40</v>
      </c>
      <c r="F96" s="25"/>
      <c r="G96" s="43">
        <v>43040</v>
      </c>
      <c r="H96" s="14" t="s">
        <v>32</v>
      </c>
      <c r="I96" s="86" t="s">
        <v>140</v>
      </c>
      <c r="J96" s="128"/>
    </row>
    <row r="97" spans="2:10" s="3" customFormat="1" ht="51.75" customHeight="1" thickBot="1" x14ac:dyDescent="0.25">
      <c r="B97" s="144"/>
      <c r="C97" s="58">
        <v>94</v>
      </c>
      <c r="D97" s="45" t="s">
        <v>382</v>
      </c>
      <c r="E97" s="174" t="s">
        <v>41</v>
      </c>
      <c r="F97" s="56">
        <v>43070</v>
      </c>
      <c r="G97" s="43">
        <v>43100</v>
      </c>
      <c r="H97" s="15">
        <f t="shared" ref="H97:H104" si="13">G97-F97+1</f>
        <v>31</v>
      </c>
      <c r="I97" s="91" t="s">
        <v>301</v>
      </c>
      <c r="J97" s="129"/>
    </row>
    <row r="98" spans="2:10" s="3" customFormat="1" ht="51" customHeight="1" thickBot="1" x14ac:dyDescent="0.25">
      <c r="B98" s="144"/>
      <c r="C98" s="58">
        <v>95</v>
      </c>
      <c r="D98" s="44" t="s">
        <v>302</v>
      </c>
      <c r="E98" s="176" t="s">
        <v>37</v>
      </c>
      <c r="F98" s="18">
        <v>43041</v>
      </c>
      <c r="G98" s="43">
        <v>43084</v>
      </c>
      <c r="H98" s="15">
        <f t="shared" si="13"/>
        <v>44</v>
      </c>
      <c r="I98" s="86" t="s">
        <v>140</v>
      </c>
      <c r="J98" s="128"/>
    </row>
    <row r="99" spans="2:10" s="3" customFormat="1" ht="57" customHeight="1" thickBot="1" x14ac:dyDescent="0.25">
      <c r="B99" s="144"/>
      <c r="C99" s="58">
        <v>96</v>
      </c>
      <c r="D99" s="44" t="s">
        <v>108</v>
      </c>
      <c r="E99" s="174" t="s">
        <v>40</v>
      </c>
      <c r="F99" s="43">
        <v>43085</v>
      </c>
      <c r="G99" s="43">
        <v>43122</v>
      </c>
      <c r="H99" s="15">
        <f t="shared" si="13"/>
        <v>38</v>
      </c>
      <c r="I99" s="86" t="s">
        <v>140</v>
      </c>
      <c r="J99" s="128"/>
    </row>
    <row r="100" spans="2:10" s="3" customFormat="1" ht="69.75" customHeight="1" thickBot="1" x14ac:dyDescent="0.25">
      <c r="B100" s="144"/>
      <c r="C100" s="58">
        <v>97</v>
      </c>
      <c r="D100" s="48" t="s">
        <v>109</v>
      </c>
      <c r="E100" s="174" t="s">
        <v>40</v>
      </c>
      <c r="F100" s="104"/>
      <c r="G100" s="43">
        <v>43123</v>
      </c>
      <c r="H100" s="14" t="s">
        <v>32</v>
      </c>
      <c r="I100" s="92" t="s">
        <v>140</v>
      </c>
      <c r="J100" s="130"/>
    </row>
    <row r="101" spans="2:10" s="3" customFormat="1" ht="51.75" customHeight="1" thickBot="1" x14ac:dyDescent="0.25">
      <c r="B101" s="144"/>
      <c r="C101" s="58">
        <v>98</v>
      </c>
      <c r="D101" s="47" t="s">
        <v>383</v>
      </c>
      <c r="E101" s="174" t="s">
        <v>189</v>
      </c>
      <c r="F101" s="56">
        <v>43132</v>
      </c>
      <c r="G101" s="43">
        <v>43190</v>
      </c>
      <c r="H101" s="15">
        <f t="shared" si="13"/>
        <v>59</v>
      </c>
      <c r="I101" s="86" t="s">
        <v>190</v>
      </c>
      <c r="J101" s="131"/>
    </row>
    <row r="102" spans="2:10" s="3" customFormat="1" ht="48.75" customHeight="1" thickBot="1" x14ac:dyDescent="0.25">
      <c r="B102" s="144"/>
      <c r="C102" s="58">
        <v>99</v>
      </c>
      <c r="D102" s="49" t="s">
        <v>105</v>
      </c>
      <c r="E102" s="174" t="s">
        <v>40</v>
      </c>
      <c r="F102" s="33"/>
      <c r="G102" s="43">
        <v>43160</v>
      </c>
      <c r="H102" s="14" t="s">
        <v>32</v>
      </c>
      <c r="I102" s="91" t="s">
        <v>140</v>
      </c>
      <c r="J102" s="132"/>
    </row>
    <row r="103" spans="2:10" s="3" customFormat="1" ht="53.25" customHeight="1" thickBot="1" x14ac:dyDescent="0.25">
      <c r="B103" s="144"/>
      <c r="C103" s="58">
        <v>100</v>
      </c>
      <c r="D103" s="47" t="s">
        <v>107</v>
      </c>
      <c r="E103" s="176" t="s">
        <v>37</v>
      </c>
      <c r="F103" s="43">
        <v>43161</v>
      </c>
      <c r="G103" s="43">
        <v>43190</v>
      </c>
      <c r="H103" s="15">
        <f t="shared" si="13"/>
        <v>30</v>
      </c>
      <c r="I103" s="86" t="s">
        <v>140</v>
      </c>
      <c r="J103" s="131"/>
    </row>
    <row r="104" spans="2:10" s="3" customFormat="1" ht="61.5" customHeight="1" thickBot="1" x14ac:dyDescent="0.25">
      <c r="B104" s="144"/>
      <c r="C104" s="58">
        <v>101</v>
      </c>
      <c r="D104" s="46" t="s">
        <v>110</v>
      </c>
      <c r="E104" s="174" t="s">
        <v>40</v>
      </c>
      <c r="F104" s="43">
        <v>43191</v>
      </c>
      <c r="G104" s="43">
        <v>43205</v>
      </c>
      <c r="H104" s="15">
        <f t="shared" si="13"/>
        <v>15</v>
      </c>
      <c r="I104" s="93" t="s">
        <v>140</v>
      </c>
      <c r="J104" s="133"/>
    </row>
    <row r="105" spans="2:10" s="3" customFormat="1" ht="54.75" customHeight="1" thickBot="1" x14ac:dyDescent="0.25">
      <c r="B105" s="144"/>
      <c r="C105" s="58">
        <v>102</v>
      </c>
      <c r="D105" s="47" t="s">
        <v>303</v>
      </c>
      <c r="E105" s="174" t="s">
        <v>40</v>
      </c>
      <c r="F105" s="33"/>
      <c r="G105" s="43">
        <v>43206</v>
      </c>
      <c r="H105" s="14" t="s">
        <v>32</v>
      </c>
      <c r="I105" s="50" t="s">
        <v>140</v>
      </c>
      <c r="J105" s="131"/>
    </row>
    <row r="106" spans="2:10" s="3" customFormat="1" ht="55.5" customHeight="1" thickBot="1" x14ac:dyDescent="0.25">
      <c r="B106" s="144"/>
      <c r="C106" s="58">
        <v>103</v>
      </c>
      <c r="D106" s="49" t="s">
        <v>106</v>
      </c>
      <c r="E106" s="174" t="s">
        <v>40</v>
      </c>
      <c r="F106" s="33"/>
      <c r="G106" s="43">
        <v>43174</v>
      </c>
      <c r="H106" s="14" t="s">
        <v>32</v>
      </c>
      <c r="I106" s="51" t="s">
        <v>140</v>
      </c>
      <c r="J106" s="132"/>
    </row>
    <row r="107" spans="2:10" s="3" customFormat="1" ht="55.5" customHeight="1" thickBot="1" x14ac:dyDescent="0.25">
      <c r="B107" s="144"/>
      <c r="C107" s="58">
        <v>104</v>
      </c>
      <c r="D107" s="47" t="s">
        <v>384</v>
      </c>
      <c r="E107" s="176" t="s">
        <v>37</v>
      </c>
      <c r="F107" s="43">
        <v>43175</v>
      </c>
      <c r="G107" s="43">
        <v>43200</v>
      </c>
      <c r="H107" s="15">
        <f t="shared" ref="H107:H108" si="14">G107-F107+1</f>
        <v>26</v>
      </c>
      <c r="I107" s="50" t="s">
        <v>140</v>
      </c>
      <c r="J107" s="131"/>
    </row>
    <row r="108" spans="2:10" s="3" customFormat="1" ht="54.75" customHeight="1" thickBot="1" x14ac:dyDescent="0.25">
      <c r="B108" s="144"/>
      <c r="C108" s="58">
        <v>105</v>
      </c>
      <c r="D108" s="49" t="s">
        <v>304</v>
      </c>
      <c r="E108" s="174" t="s">
        <v>40</v>
      </c>
      <c r="F108" s="43">
        <v>43201</v>
      </c>
      <c r="G108" s="43">
        <v>43212</v>
      </c>
      <c r="H108" s="15">
        <f t="shared" si="14"/>
        <v>12</v>
      </c>
      <c r="I108" s="51" t="s">
        <v>140</v>
      </c>
      <c r="J108" s="132"/>
    </row>
    <row r="109" spans="2:10" s="3" customFormat="1" ht="54.75" customHeight="1" thickBot="1" x14ac:dyDescent="0.25">
      <c r="B109" s="144"/>
      <c r="C109" s="58">
        <v>106</v>
      </c>
      <c r="D109" s="47" t="s">
        <v>305</v>
      </c>
      <c r="E109" s="174" t="s">
        <v>40</v>
      </c>
      <c r="F109" s="52"/>
      <c r="G109" s="43">
        <v>43213</v>
      </c>
      <c r="H109" s="14" t="s">
        <v>32</v>
      </c>
      <c r="I109" s="50" t="s">
        <v>140</v>
      </c>
      <c r="J109" s="131"/>
    </row>
    <row r="110" spans="2:10" s="3" customFormat="1" ht="55.5" customHeight="1" thickBot="1" x14ac:dyDescent="0.25">
      <c r="B110" s="144"/>
      <c r="C110" s="58">
        <v>107</v>
      </c>
      <c r="D110" s="49" t="s">
        <v>306</v>
      </c>
      <c r="E110" s="174" t="s">
        <v>40</v>
      </c>
      <c r="F110" s="52"/>
      <c r="G110" s="43">
        <v>43160</v>
      </c>
      <c r="H110" s="14" t="s">
        <v>32</v>
      </c>
      <c r="I110" s="51" t="s">
        <v>140</v>
      </c>
      <c r="J110" s="132"/>
    </row>
    <row r="111" spans="2:10" s="3" customFormat="1" ht="49.5" customHeight="1" thickBot="1" x14ac:dyDescent="0.25">
      <c r="B111" s="144"/>
      <c r="C111" s="58">
        <v>108</v>
      </c>
      <c r="D111" s="47" t="s">
        <v>307</v>
      </c>
      <c r="E111" s="176" t="s">
        <v>37</v>
      </c>
      <c r="F111" s="43">
        <v>43161</v>
      </c>
      <c r="G111" s="43">
        <v>43190</v>
      </c>
      <c r="H111" s="15">
        <f t="shared" ref="H111:H112" si="15">G111-F111+1</f>
        <v>30</v>
      </c>
      <c r="I111" s="50" t="s">
        <v>140</v>
      </c>
      <c r="J111" s="131"/>
    </row>
    <row r="112" spans="2:10" s="3" customFormat="1" ht="54" customHeight="1" thickBot="1" x14ac:dyDescent="0.25">
      <c r="B112" s="144"/>
      <c r="C112" s="58">
        <v>109</v>
      </c>
      <c r="D112" s="47" t="s">
        <v>308</v>
      </c>
      <c r="E112" s="174" t="s">
        <v>40</v>
      </c>
      <c r="F112" s="43">
        <v>43191</v>
      </c>
      <c r="G112" s="43">
        <v>43205</v>
      </c>
      <c r="H112" s="15">
        <f t="shared" si="15"/>
        <v>15</v>
      </c>
      <c r="I112" s="50" t="s">
        <v>140</v>
      </c>
      <c r="J112" s="131"/>
    </row>
    <row r="113" spans="2:10" s="3" customFormat="1" ht="54" customHeight="1" thickBot="1" x14ac:dyDescent="0.25">
      <c r="B113" s="144"/>
      <c r="C113" s="58">
        <v>110</v>
      </c>
      <c r="D113" s="49" t="s">
        <v>111</v>
      </c>
      <c r="E113" s="174" t="s">
        <v>40</v>
      </c>
      <c r="F113" s="52"/>
      <c r="G113" s="43">
        <v>43206</v>
      </c>
      <c r="H113" s="14" t="s">
        <v>32</v>
      </c>
      <c r="I113" s="51" t="s">
        <v>140</v>
      </c>
      <c r="J113" s="132"/>
    </row>
    <row r="114" spans="2:10" s="3" customFormat="1" ht="48.75" customHeight="1" thickBot="1" x14ac:dyDescent="0.25">
      <c r="B114" s="144"/>
      <c r="C114" s="58">
        <v>111</v>
      </c>
      <c r="D114" s="47" t="s">
        <v>309</v>
      </c>
      <c r="E114" s="174" t="s">
        <v>40</v>
      </c>
      <c r="F114" s="52"/>
      <c r="G114" s="43">
        <v>43174</v>
      </c>
      <c r="H114" s="14" t="s">
        <v>32</v>
      </c>
      <c r="I114" s="50" t="s">
        <v>140</v>
      </c>
      <c r="J114" s="131"/>
    </row>
    <row r="115" spans="2:10" s="3" customFormat="1" ht="48.75" customHeight="1" thickBot="1" x14ac:dyDescent="0.25">
      <c r="B115" s="144"/>
      <c r="C115" s="58">
        <v>112</v>
      </c>
      <c r="D115" s="49" t="s">
        <v>310</v>
      </c>
      <c r="E115" s="176" t="s">
        <v>37</v>
      </c>
      <c r="F115" s="43">
        <v>43175</v>
      </c>
      <c r="G115" s="43">
        <v>43200</v>
      </c>
      <c r="H115" s="15">
        <f t="shared" ref="H115:H125" si="16">G115-F115+1</f>
        <v>26</v>
      </c>
      <c r="I115" s="51" t="s">
        <v>140</v>
      </c>
      <c r="J115" s="132"/>
    </row>
    <row r="116" spans="2:10" s="3" customFormat="1" ht="48.75" customHeight="1" thickBot="1" x14ac:dyDescent="0.25">
      <c r="B116" s="144"/>
      <c r="C116" s="58">
        <v>113</v>
      </c>
      <c r="D116" s="47" t="s">
        <v>311</v>
      </c>
      <c r="E116" s="174" t="s">
        <v>40</v>
      </c>
      <c r="F116" s="43">
        <v>43201</v>
      </c>
      <c r="G116" s="43">
        <v>43212</v>
      </c>
      <c r="H116" s="15">
        <f t="shared" si="16"/>
        <v>12</v>
      </c>
      <c r="I116" s="50" t="s">
        <v>140</v>
      </c>
      <c r="J116" s="131"/>
    </row>
    <row r="117" spans="2:10" s="3" customFormat="1" ht="48.75" customHeight="1" thickBot="1" x14ac:dyDescent="0.25">
      <c r="B117" s="144"/>
      <c r="C117" s="58">
        <v>114</v>
      </c>
      <c r="D117" s="49" t="s">
        <v>312</v>
      </c>
      <c r="E117" s="174" t="s">
        <v>40</v>
      </c>
      <c r="F117" s="52"/>
      <c r="G117" s="43">
        <v>43213</v>
      </c>
      <c r="H117" s="14" t="s">
        <v>32</v>
      </c>
      <c r="I117" s="51" t="s">
        <v>140</v>
      </c>
      <c r="J117" s="132"/>
    </row>
    <row r="118" spans="2:10" s="3" customFormat="1" ht="58.5" customHeight="1" thickBot="1" x14ac:dyDescent="0.25">
      <c r="B118" s="144"/>
      <c r="C118" s="58">
        <v>115</v>
      </c>
      <c r="D118" s="47" t="s">
        <v>385</v>
      </c>
      <c r="E118" s="174" t="s">
        <v>40</v>
      </c>
      <c r="F118" s="43">
        <v>43211</v>
      </c>
      <c r="G118" s="43">
        <v>43213</v>
      </c>
      <c r="H118" s="15">
        <f t="shared" si="16"/>
        <v>3</v>
      </c>
      <c r="I118" s="50" t="s">
        <v>140</v>
      </c>
      <c r="J118" s="131"/>
    </row>
    <row r="119" spans="2:10" s="3" customFormat="1" ht="69" customHeight="1" thickBot="1" x14ac:dyDescent="0.25">
      <c r="B119" s="144"/>
      <c r="C119" s="58">
        <v>116</v>
      </c>
      <c r="D119" s="48" t="s">
        <v>386</v>
      </c>
      <c r="E119" s="176" t="s">
        <v>37</v>
      </c>
      <c r="F119" s="80">
        <v>43214</v>
      </c>
      <c r="G119" s="43">
        <v>43225</v>
      </c>
      <c r="H119" s="15">
        <f t="shared" si="16"/>
        <v>12</v>
      </c>
      <c r="I119" s="51" t="s">
        <v>140</v>
      </c>
      <c r="J119" s="130"/>
    </row>
    <row r="120" spans="2:10" s="3" customFormat="1" ht="58.5" customHeight="1" thickBot="1" x14ac:dyDescent="0.25">
      <c r="B120" s="144"/>
      <c r="C120" s="58">
        <v>117</v>
      </c>
      <c r="D120" s="47" t="s">
        <v>112</v>
      </c>
      <c r="E120" s="174" t="s">
        <v>40</v>
      </c>
      <c r="F120" s="52"/>
      <c r="G120" s="43">
        <v>43206</v>
      </c>
      <c r="H120" s="14" t="s">
        <v>32</v>
      </c>
      <c r="I120" s="50" t="s">
        <v>140</v>
      </c>
      <c r="J120" s="131"/>
    </row>
    <row r="121" spans="2:10" s="3" customFormat="1" ht="88.5" customHeight="1" thickBot="1" x14ac:dyDescent="0.25">
      <c r="B121" s="144"/>
      <c r="C121" s="58">
        <v>118</v>
      </c>
      <c r="D121" s="49" t="s">
        <v>387</v>
      </c>
      <c r="E121" s="177" t="s">
        <v>358</v>
      </c>
      <c r="F121" s="80">
        <v>43160</v>
      </c>
      <c r="G121" s="43">
        <v>43181</v>
      </c>
      <c r="H121" s="15">
        <f t="shared" si="16"/>
        <v>22</v>
      </c>
      <c r="I121" s="40" t="s">
        <v>187</v>
      </c>
      <c r="J121" s="132"/>
    </row>
    <row r="122" spans="2:10" s="3" customFormat="1" ht="75.75" customHeight="1" thickBot="1" x14ac:dyDescent="0.25">
      <c r="B122" s="144"/>
      <c r="C122" s="58">
        <v>119</v>
      </c>
      <c r="D122" s="12" t="s">
        <v>388</v>
      </c>
      <c r="E122" s="174" t="s">
        <v>1</v>
      </c>
      <c r="F122" s="18">
        <v>43184</v>
      </c>
      <c r="G122" s="18">
        <v>43189</v>
      </c>
      <c r="H122" s="15">
        <f t="shared" si="16"/>
        <v>6</v>
      </c>
      <c r="I122" s="53" t="s">
        <v>187</v>
      </c>
      <c r="J122" s="107" t="s">
        <v>55</v>
      </c>
    </row>
    <row r="123" spans="2:10" s="3" customFormat="1" ht="75.75" customHeight="1" thickBot="1" x14ac:dyDescent="0.25">
      <c r="B123" s="144"/>
      <c r="C123" s="58">
        <v>120</v>
      </c>
      <c r="D123" s="32" t="s">
        <v>389</v>
      </c>
      <c r="E123" s="174" t="s">
        <v>31</v>
      </c>
      <c r="F123" s="105"/>
      <c r="G123" s="18">
        <v>43204</v>
      </c>
      <c r="H123" s="38" t="s">
        <v>32</v>
      </c>
      <c r="I123" s="40" t="s">
        <v>187</v>
      </c>
      <c r="J123" s="117"/>
    </row>
    <row r="124" spans="2:10" s="3" customFormat="1" ht="43.5" customHeight="1" thickBot="1" x14ac:dyDescent="0.25">
      <c r="B124" s="145"/>
      <c r="C124" s="58">
        <v>121</v>
      </c>
      <c r="D124" s="11" t="s">
        <v>188</v>
      </c>
      <c r="E124" s="174" t="s">
        <v>470</v>
      </c>
      <c r="F124" s="36">
        <v>43226</v>
      </c>
      <c r="G124" s="64">
        <v>43281</v>
      </c>
      <c r="H124" s="15">
        <f t="shared" si="16"/>
        <v>56</v>
      </c>
      <c r="I124" s="69" t="s">
        <v>313</v>
      </c>
      <c r="J124" s="110"/>
    </row>
    <row r="125" spans="2:10" s="6" customFormat="1" ht="40.5" customHeight="1" thickBot="1" x14ac:dyDescent="0.25">
      <c r="B125" s="143" t="s">
        <v>95</v>
      </c>
      <c r="C125" s="58">
        <v>122</v>
      </c>
      <c r="D125" s="28" t="s">
        <v>314</v>
      </c>
      <c r="E125" s="178" t="s">
        <v>31</v>
      </c>
      <c r="F125" s="36">
        <v>43159</v>
      </c>
      <c r="G125" s="36">
        <v>43186</v>
      </c>
      <c r="H125" s="15">
        <f t="shared" si="16"/>
        <v>28</v>
      </c>
      <c r="I125" s="39" t="s">
        <v>94</v>
      </c>
      <c r="J125" s="114"/>
    </row>
    <row r="126" spans="2:10" s="6" customFormat="1" ht="51.75" customHeight="1" thickBot="1" x14ac:dyDescent="0.25">
      <c r="B126" s="144"/>
      <c r="C126" s="58">
        <v>123</v>
      </c>
      <c r="D126" s="12" t="s">
        <v>315</v>
      </c>
      <c r="E126" s="178" t="s">
        <v>85</v>
      </c>
      <c r="F126" s="33"/>
      <c r="G126" s="36">
        <v>43242</v>
      </c>
      <c r="H126" s="15" t="s">
        <v>32</v>
      </c>
      <c r="I126" s="39" t="s">
        <v>316</v>
      </c>
      <c r="J126" s="110"/>
    </row>
    <row r="127" spans="2:10" s="3" customFormat="1" ht="44.25" customHeight="1" thickBot="1" x14ac:dyDescent="0.25">
      <c r="B127" s="144"/>
      <c r="C127" s="58">
        <v>124</v>
      </c>
      <c r="D127" s="137" t="s">
        <v>96</v>
      </c>
      <c r="E127" s="174" t="s">
        <v>41</v>
      </c>
      <c r="F127" s="33"/>
      <c r="G127" s="18">
        <v>43261</v>
      </c>
      <c r="H127" s="15" t="s">
        <v>32</v>
      </c>
      <c r="I127" s="53" t="s">
        <v>317</v>
      </c>
      <c r="J127" s="75"/>
    </row>
    <row r="128" spans="2:10" s="3" customFormat="1" ht="36.75" customHeight="1" thickBot="1" x14ac:dyDescent="0.25">
      <c r="B128" s="144"/>
      <c r="C128" s="58">
        <v>125</v>
      </c>
      <c r="D128" s="12" t="s">
        <v>97</v>
      </c>
      <c r="E128" s="174" t="s">
        <v>41</v>
      </c>
      <c r="F128" s="33"/>
      <c r="G128" s="18">
        <v>43266</v>
      </c>
      <c r="H128" s="15" t="s">
        <v>32</v>
      </c>
      <c r="I128" s="39" t="s">
        <v>319</v>
      </c>
      <c r="J128" s="122"/>
    </row>
    <row r="129" spans="2:11" s="3" customFormat="1" ht="62.25" customHeight="1" thickBot="1" x14ac:dyDescent="0.25">
      <c r="B129" s="145"/>
      <c r="C129" s="58">
        <v>126</v>
      </c>
      <c r="D129" s="32" t="s">
        <v>98</v>
      </c>
      <c r="E129" s="174" t="s">
        <v>85</v>
      </c>
      <c r="F129" s="33"/>
      <c r="G129" s="18">
        <v>43292</v>
      </c>
      <c r="H129" s="15" t="s">
        <v>32</v>
      </c>
      <c r="I129" s="39" t="s">
        <v>318</v>
      </c>
      <c r="J129" s="122"/>
    </row>
    <row r="130" spans="2:11" s="3" customFormat="1" ht="36" customHeight="1" thickBot="1" x14ac:dyDescent="0.25">
      <c r="B130" s="143" t="s">
        <v>12</v>
      </c>
      <c r="C130" s="58">
        <v>127</v>
      </c>
      <c r="D130" s="12" t="s">
        <v>56</v>
      </c>
      <c r="E130" s="178" t="s">
        <v>1</v>
      </c>
      <c r="F130" s="56">
        <v>43045</v>
      </c>
      <c r="G130" s="56">
        <v>43053</v>
      </c>
      <c r="H130" s="15">
        <f t="shared" ref="H130:H140" si="17">G130-F130+1</f>
        <v>9</v>
      </c>
      <c r="I130" s="39" t="s">
        <v>242</v>
      </c>
      <c r="J130" s="107" t="s">
        <v>55</v>
      </c>
      <c r="K130" s="4"/>
    </row>
    <row r="131" spans="2:11" s="3" customFormat="1" ht="44.25" customHeight="1" thickBot="1" x14ac:dyDescent="0.25">
      <c r="B131" s="144"/>
      <c r="C131" s="58">
        <v>128</v>
      </c>
      <c r="D131" s="12" t="s">
        <v>390</v>
      </c>
      <c r="E131" s="178" t="s">
        <v>1</v>
      </c>
      <c r="F131" s="56">
        <v>43070</v>
      </c>
      <c r="G131" s="56">
        <v>43099</v>
      </c>
      <c r="H131" s="15">
        <f t="shared" si="17"/>
        <v>30</v>
      </c>
      <c r="I131" s="94" t="s">
        <v>320</v>
      </c>
      <c r="J131" s="107" t="s">
        <v>55</v>
      </c>
      <c r="K131" s="4"/>
    </row>
    <row r="132" spans="2:11" s="3" customFormat="1" ht="42.75" customHeight="1" thickBot="1" x14ac:dyDescent="0.25">
      <c r="B132" s="144"/>
      <c r="C132" s="58">
        <v>129</v>
      </c>
      <c r="D132" s="12" t="s">
        <v>233</v>
      </c>
      <c r="E132" s="178" t="s">
        <v>1</v>
      </c>
      <c r="F132" s="72"/>
      <c r="G132" s="142">
        <v>43114</v>
      </c>
      <c r="H132" s="15" t="s">
        <v>32</v>
      </c>
      <c r="I132" s="39" t="s">
        <v>234</v>
      </c>
      <c r="J132" s="107" t="s">
        <v>55</v>
      </c>
      <c r="K132" s="4"/>
    </row>
    <row r="133" spans="2:11" s="3" customFormat="1" ht="48.75" customHeight="1" thickBot="1" x14ac:dyDescent="0.25">
      <c r="B133" s="144"/>
      <c r="C133" s="58">
        <v>130</v>
      </c>
      <c r="D133" s="12" t="s">
        <v>321</v>
      </c>
      <c r="E133" s="178" t="s">
        <v>1</v>
      </c>
      <c r="F133" s="56">
        <v>43070</v>
      </c>
      <c r="G133" s="56">
        <v>43099</v>
      </c>
      <c r="H133" s="15">
        <f t="shared" si="17"/>
        <v>30</v>
      </c>
      <c r="I133" s="39" t="s">
        <v>238</v>
      </c>
      <c r="J133" s="107" t="s">
        <v>55</v>
      </c>
      <c r="K133" s="4"/>
    </row>
    <row r="134" spans="2:11" s="3" customFormat="1" ht="39.75" customHeight="1" thickBot="1" x14ac:dyDescent="0.25">
      <c r="B134" s="144"/>
      <c r="C134" s="58">
        <v>131</v>
      </c>
      <c r="D134" s="12" t="s">
        <v>322</v>
      </c>
      <c r="E134" s="178" t="s">
        <v>1</v>
      </c>
      <c r="F134" s="18">
        <v>43070</v>
      </c>
      <c r="G134" s="18">
        <v>43099</v>
      </c>
      <c r="H134" s="15">
        <f t="shared" si="17"/>
        <v>30</v>
      </c>
      <c r="I134" s="39" t="s">
        <v>239</v>
      </c>
      <c r="J134" s="107" t="s">
        <v>55</v>
      </c>
      <c r="K134" s="4"/>
    </row>
    <row r="135" spans="2:11" s="3" customFormat="1" ht="43.5" customHeight="1" thickBot="1" x14ac:dyDescent="0.25">
      <c r="B135" s="144"/>
      <c r="C135" s="58">
        <v>132</v>
      </c>
      <c r="D135" s="12" t="s">
        <v>391</v>
      </c>
      <c r="E135" s="178" t="s">
        <v>4</v>
      </c>
      <c r="F135" s="56">
        <v>43074</v>
      </c>
      <c r="G135" s="56">
        <v>43099</v>
      </c>
      <c r="H135" s="15">
        <f t="shared" si="17"/>
        <v>26</v>
      </c>
      <c r="I135" s="90" t="s">
        <v>240</v>
      </c>
      <c r="J135" s="75"/>
    </row>
    <row r="136" spans="2:11" s="3" customFormat="1" ht="42.75" customHeight="1" thickBot="1" x14ac:dyDescent="0.25">
      <c r="B136" s="144"/>
      <c r="C136" s="58">
        <v>133</v>
      </c>
      <c r="D136" s="12" t="s">
        <v>59</v>
      </c>
      <c r="E136" s="178" t="s">
        <v>31</v>
      </c>
      <c r="F136" s="18">
        <v>43100</v>
      </c>
      <c r="G136" s="18">
        <v>43113</v>
      </c>
      <c r="H136" s="15">
        <f t="shared" si="17"/>
        <v>14</v>
      </c>
      <c r="I136" s="39" t="s">
        <v>241</v>
      </c>
      <c r="J136" s="75"/>
    </row>
    <row r="137" spans="2:11" s="3" customFormat="1" ht="34.5" customHeight="1" thickBot="1" x14ac:dyDescent="0.25">
      <c r="B137" s="144"/>
      <c r="C137" s="58">
        <v>134</v>
      </c>
      <c r="D137" s="12" t="s">
        <v>57</v>
      </c>
      <c r="E137" s="178" t="s">
        <v>1</v>
      </c>
      <c r="F137" s="72"/>
      <c r="G137" s="73">
        <v>43114</v>
      </c>
      <c r="H137" s="71" t="s">
        <v>32</v>
      </c>
      <c r="I137" s="39" t="s">
        <v>241</v>
      </c>
      <c r="J137" s="107" t="s">
        <v>55</v>
      </c>
      <c r="K137" s="4"/>
    </row>
    <row r="138" spans="2:11" s="3" customFormat="1" ht="33.75" customHeight="1" thickBot="1" x14ac:dyDescent="0.25">
      <c r="B138" s="144"/>
      <c r="C138" s="58">
        <v>135</v>
      </c>
      <c r="D138" s="12" t="s">
        <v>58</v>
      </c>
      <c r="E138" s="178" t="s">
        <v>35</v>
      </c>
      <c r="F138" s="18">
        <v>43115</v>
      </c>
      <c r="G138" s="18">
        <v>43137</v>
      </c>
      <c r="H138" s="15">
        <f t="shared" si="17"/>
        <v>23</v>
      </c>
      <c r="I138" s="95" t="s">
        <v>244</v>
      </c>
      <c r="J138" s="75"/>
    </row>
    <row r="139" spans="2:11" s="3" customFormat="1" ht="42.75" customHeight="1" thickBot="1" x14ac:dyDescent="0.25">
      <c r="B139" s="144"/>
      <c r="C139" s="58">
        <v>136</v>
      </c>
      <c r="D139" s="12" t="s">
        <v>67</v>
      </c>
      <c r="E139" s="178" t="s">
        <v>31</v>
      </c>
      <c r="F139" s="18">
        <v>43138</v>
      </c>
      <c r="G139" s="18">
        <v>43142</v>
      </c>
      <c r="H139" s="15">
        <f t="shared" si="17"/>
        <v>5</v>
      </c>
      <c r="I139" s="96" t="s">
        <v>243</v>
      </c>
      <c r="J139" s="75"/>
    </row>
    <row r="140" spans="2:11" s="3" customFormat="1" ht="48.75" customHeight="1" thickBot="1" x14ac:dyDescent="0.25">
      <c r="B140" s="144"/>
      <c r="C140" s="58">
        <v>137</v>
      </c>
      <c r="D140" s="12" t="s">
        <v>61</v>
      </c>
      <c r="E140" s="176" t="s">
        <v>60</v>
      </c>
      <c r="F140" s="18">
        <v>43143</v>
      </c>
      <c r="G140" s="18">
        <v>43177</v>
      </c>
      <c r="H140" s="15">
        <f t="shared" si="17"/>
        <v>35</v>
      </c>
      <c r="I140" s="39" t="s">
        <v>13</v>
      </c>
      <c r="J140" s="75"/>
    </row>
    <row r="141" spans="2:11" s="3" customFormat="1" ht="36" customHeight="1" thickBot="1" x14ac:dyDescent="0.25">
      <c r="B141" s="144"/>
      <c r="C141" s="58">
        <v>138</v>
      </c>
      <c r="D141" s="12" t="s">
        <v>68</v>
      </c>
      <c r="E141" s="178" t="s">
        <v>1</v>
      </c>
      <c r="F141" s="33"/>
      <c r="G141" s="18">
        <v>43178</v>
      </c>
      <c r="H141" s="71" t="s">
        <v>32</v>
      </c>
      <c r="I141" s="39" t="s">
        <v>245</v>
      </c>
      <c r="J141" s="107" t="s">
        <v>55</v>
      </c>
      <c r="K141" s="4"/>
    </row>
    <row r="142" spans="2:11" s="3" customFormat="1" ht="58.5" customHeight="1" thickBot="1" x14ac:dyDescent="0.25">
      <c r="B142" s="145"/>
      <c r="C142" s="58">
        <v>139</v>
      </c>
      <c r="D142" s="12" t="s">
        <v>69</v>
      </c>
      <c r="E142" s="178" t="s">
        <v>41</v>
      </c>
      <c r="F142" s="33"/>
      <c r="G142" s="18">
        <v>43179</v>
      </c>
      <c r="H142" s="71" t="s">
        <v>32</v>
      </c>
      <c r="I142" s="39" t="s">
        <v>323</v>
      </c>
      <c r="J142" s="75"/>
      <c r="K142" s="4"/>
    </row>
    <row r="143" spans="2:11" s="3" customFormat="1" ht="54.75" customHeight="1" thickBot="1" x14ac:dyDescent="0.25">
      <c r="B143" s="143" t="s">
        <v>64</v>
      </c>
      <c r="C143" s="58">
        <v>140</v>
      </c>
      <c r="D143" s="12" t="s">
        <v>103</v>
      </c>
      <c r="E143" s="178" t="s">
        <v>34</v>
      </c>
      <c r="F143" s="59">
        <v>43070</v>
      </c>
      <c r="G143" s="59">
        <v>43084</v>
      </c>
      <c r="H143" s="15">
        <f t="shared" ref="H143:H163" si="18">G143-F143+1</f>
        <v>15</v>
      </c>
      <c r="I143" s="39" t="s">
        <v>246</v>
      </c>
      <c r="J143" s="75"/>
    </row>
    <row r="144" spans="2:11" s="3" customFormat="1" ht="45" customHeight="1" thickBot="1" x14ac:dyDescent="0.25">
      <c r="B144" s="144"/>
      <c r="C144" s="58">
        <v>141</v>
      </c>
      <c r="D144" s="12" t="s">
        <v>191</v>
      </c>
      <c r="E144" s="178" t="s">
        <v>34</v>
      </c>
      <c r="F144" s="59">
        <v>43085</v>
      </c>
      <c r="G144" s="59">
        <v>43157</v>
      </c>
      <c r="H144" s="15">
        <f t="shared" si="18"/>
        <v>73</v>
      </c>
      <c r="I144" s="39" t="s">
        <v>247</v>
      </c>
      <c r="J144" s="75"/>
    </row>
    <row r="145" spans="2:11" s="3" customFormat="1" ht="45" customHeight="1" thickBot="1" x14ac:dyDescent="0.25">
      <c r="B145" s="144"/>
      <c r="C145" s="58">
        <v>142</v>
      </c>
      <c r="D145" s="12" t="s">
        <v>464</v>
      </c>
      <c r="E145" s="178" t="s">
        <v>34</v>
      </c>
      <c r="F145" s="33"/>
      <c r="G145" s="59">
        <v>43151</v>
      </c>
      <c r="H145" s="15" t="s">
        <v>32</v>
      </c>
      <c r="I145" s="39" t="s">
        <v>465</v>
      </c>
      <c r="J145" s="75"/>
    </row>
    <row r="146" spans="2:11" s="3" customFormat="1" ht="45.75" customHeight="1" thickBot="1" x14ac:dyDescent="0.25">
      <c r="B146" s="144"/>
      <c r="C146" s="58">
        <v>143</v>
      </c>
      <c r="D146" s="12" t="s">
        <v>65</v>
      </c>
      <c r="E146" s="178" t="s">
        <v>31</v>
      </c>
      <c r="F146" s="56">
        <v>43085</v>
      </c>
      <c r="G146" s="61">
        <v>43099</v>
      </c>
      <c r="H146" s="15">
        <f t="shared" si="18"/>
        <v>15</v>
      </c>
      <c r="I146" s="39" t="s">
        <v>324</v>
      </c>
      <c r="J146" s="107" t="s">
        <v>55</v>
      </c>
      <c r="K146" s="4"/>
    </row>
    <row r="147" spans="2:11" s="3" customFormat="1" ht="66" customHeight="1" thickBot="1" x14ac:dyDescent="0.25">
      <c r="B147" s="144"/>
      <c r="C147" s="58">
        <v>144</v>
      </c>
      <c r="D147" s="35" t="s">
        <v>392</v>
      </c>
      <c r="E147" s="178" t="s">
        <v>34</v>
      </c>
      <c r="F147" s="33"/>
      <c r="G147" s="61">
        <v>43113</v>
      </c>
      <c r="H147" s="60" t="s">
        <v>32</v>
      </c>
      <c r="I147" s="39" t="s">
        <v>204</v>
      </c>
      <c r="J147" s="116"/>
      <c r="K147" s="4"/>
    </row>
    <row r="148" spans="2:11" s="3" customFormat="1" ht="60" customHeight="1" thickBot="1" x14ac:dyDescent="0.25">
      <c r="B148" s="144"/>
      <c r="C148" s="58">
        <v>145</v>
      </c>
      <c r="D148" s="12" t="s">
        <v>62</v>
      </c>
      <c r="E148" s="178" t="s">
        <v>34</v>
      </c>
      <c r="F148" s="59">
        <v>43085</v>
      </c>
      <c r="G148" s="59">
        <v>43119</v>
      </c>
      <c r="H148" s="15">
        <f t="shared" si="18"/>
        <v>35</v>
      </c>
      <c r="I148" s="97" t="s">
        <v>248</v>
      </c>
      <c r="J148" s="75"/>
    </row>
    <row r="149" spans="2:11" s="3" customFormat="1" ht="60" customHeight="1" thickBot="1" x14ac:dyDescent="0.25">
      <c r="B149" s="144"/>
      <c r="C149" s="58">
        <v>146</v>
      </c>
      <c r="D149" s="12" t="s">
        <v>458</v>
      </c>
      <c r="E149" s="174" t="s">
        <v>1</v>
      </c>
      <c r="F149" s="18">
        <v>43102</v>
      </c>
      <c r="G149" s="59">
        <v>43119</v>
      </c>
      <c r="H149" s="15">
        <f t="shared" ref="H149" si="19">G149-F149+1</f>
        <v>18</v>
      </c>
      <c r="I149" s="90" t="s">
        <v>251</v>
      </c>
      <c r="J149" s="107" t="s">
        <v>55</v>
      </c>
    </row>
    <row r="150" spans="2:11" s="3" customFormat="1" ht="44.25" customHeight="1" thickBot="1" x14ac:dyDescent="0.25">
      <c r="B150" s="144"/>
      <c r="C150" s="58">
        <v>147</v>
      </c>
      <c r="D150" s="12" t="s">
        <v>63</v>
      </c>
      <c r="E150" s="178" t="s">
        <v>34</v>
      </c>
      <c r="F150" s="18">
        <v>43120</v>
      </c>
      <c r="G150" s="18">
        <v>43142</v>
      </c>
      <c r="H150" s="15">
        <f t="shared" si="18"/>
        <v>23</v>
      </c>
      <c r="I150" s="39" t="s">
        <v>216</v>
      </c>
      <c r="J150" s="115"/>
    </row>
    <row r="151" spans="2:11" s="3" customFormat="1" ht="39" customHeight="1" thickBot="1" x14ac:dyDescent="0.25">
      <c r="B151" s="144"/>
      <c r="C151" s="58">
        <v>148</v>
      </c>
      <c r="D151" s="12" t="s">
        <v>14</v>
      </c>
      <c r="E151" s="174" t="s">
        <v>1</v>
      </c>
      <c r="F151" s="18">
        <v>43045</v>
      </c>
      <c r="G151" s="18">
        <v>43053</v>
      </c>
      <c r="H151" s="15">
        <f t="shared" si="18"/>
        <v>9</v>
      </c>
      <c r="I151" s="39" t="s">
        <v>249</v>
      </c>
      <c r="J151" s="107" t="s">
        <v>55</v>
      </c>
      <c r="K151" s="2"/>
    </row>
    <row r="152" spans="2:11" s="3" customFormat="1" ht="43.5" customHeight="1" thickBot="1" x14ac:dyDescent="0.25">
      <c r="B152" s="144"/>
      <c r="C152" s="58">
        <v>149</v>
      </c>
      <c r="D152" s="57" t="s">
        <v>393</v>
      </c>
      <c r="E152" s="174" t="s">
        <v>34</v>
      </c>
      <c r="F152" s="74">
        <v>43070</v>
      </c>
      <c r="G152" s="74">
        <v>43174</v>
      </c>
      <c r="H152" s="15">
        <f t="shared" si="18"/>
        <v>105</v>
      </c>
      <c r="I152" s="97" t="s">
        <v>250</v>
      </c>
      <c r="J152" s="75"/>
    </row>
    <row r="153" spans="2:11" s="3" customFormat="1" ht="40.5" customHeight="1" thickBot="1" x14ac:dyDescent="0.25">
      <c r="B153" s="144"/>
      <c r="C153" s="58">
        <v>150</v>
      </c>
      <c r="D153" s="57" t="s">
        <v>83</v>
      </c>
      <c r="E153" s="174" t="s">
        <v>1</v>
      </c>
      <c r="F153" s="76">
        <v>43175</v>
      </c>
      <c r="G153" s="76">
        <v>43178</v>
      </c>
      <c r="H153" s="15">
        <f t="shared" si="18"/>
        <v>4</v>
      </c>
      <c r="I153" s="97" t="s">
        <v>325</v>
      </c>
      <c r="J153" s="107" t="s">
        <v>55</v>
      </c>
      <c r="K153" s="4"/>
    </row>
    <row r="154" spans="2:11" s="3" customFormat="1" ht="47.25" customHeight="1" thickBot="1" x14ac:dyDescent="0.25">
      <c r="B154" s="68" t="s">
        <v>25</v>
      </c>
      <c r="C154" s="58">
        <v>151</v>
      </c>
      <c r="D154" s="12" t="s">
        <v>26</v>
      </c>
      <c r="E154" s="174" t="s">
        <v>34</v>
      </c>
      <c r="F154" s="18">
        <v>43143</v>
      </c>
      <c r="G154" s="18">
        <v>43243</v>
      </c>
      <c r="H154" s="15">
        <f t="shared" si="18"/>
        <v>101</v>
      </c>
      <c r="I154" s="90" t="s">
        <v>252</v>
      </c>
      <c r="J154" s="75"/>
    </row>
    <row r="155" spans="2:11" s="6" customFormat="1" ht="37.5" customHeight="1" thickBot="1" x14ac:dyDescent="0.25">
      <c r="B155" s="143" t="s">
        <v>70</v>
      </c>
      <c r="C155" s="58">
        <v>152</v>
      </c>
      <c r="D155" s="47" t="s">
        <v>257</v>
      </c>
      <c r="E155" s="174" t="s">
        <v>1</v>
      </c>
      <c r="F155" s="43">
        <v>43132</v>
      </c>
      <c r="G155" s="43">
        <v>43159</v>
      </c>
      <c r="H155" s="15">
        <f t="shared" si="18"/>
        <v>28</v>
      </c>
      <c r="I155" s="98" t="s">
        <v>258</v>
      </c>
      <c r="J155" s="107" t="s">
        <v>55</v>
      </c>
    </row>
    <row r="156" spans="2:11" s="3" customFormat="1" ht="45" customHeight="1" thickBot="1" x14ac:dyDescent="0.25">
      <c r="B156" s="144"/>
      <c r="C156" s="58">
        <v>153</v>
      </c>
      <c r="D156" s="47" t="s">
        <v>100</v>
      </c>
      <c r="E156" s="174" t="s">
        <v>4</v>
      </c>
      <c r="F156" s="56">
        <v>43179</v>
      </c>
      <c r="G156" s="56">
        <v>43189</v>
      </c>
      <c r="H156" s="15">
        <f t="shared" si="18"/>
        <v>11</v>
      </c>
      <c r="I156" s="99" t="s">
        <v>253</v>
      </c>
      <c r="J156" s="75"/>
    </row>
    <row r="157" spans="2:11" s="3" customFormat="1" ht="44.25" customHeight="1" thickBot="1" x14ac:dyDescent="0.25">
      <c r="B157" s="144"/>
      <c r="C157" s="58">
        <v>154</v>
      </c>
      <c r="D157" s="47" t="s">
        <v>71</v>
      </c>
      <c r="E157" s="174" t="s">
        <v>467</v>
      </c>
      <c r="F157" s="56">
        <v>43190</v>
      </c>
      <c r="G157" s="56">
        <v>43209</v>
      </c>
      <c r="H157" s="15">
        <f t="shared" si="18"/>
        <v>20</v>
      </c>
      <c r="I157" s="90" t="s">
        <v>13</v>
      </c>
      <c r="J157" s="75"/>
    </row>
    <row r="158" spans="2:11" s="3" customFormat="1" ht="45" customHeight="1" thickBot="1" x14ac:dyDescent="0.25">
      <c r="B158" s="144"/>
      <c r="C158" s="58">
        <v>155</v>
      </c>
      <c r="D158" s="47" t="s">
        <v>101</v>
      </c>
      <c r="E158" s="174" t="s">
        <v>41</v>
      </c>
      <c r="F158" s="56">
        <v>43179</v>
      </c>
      <c r="G158" s="56">
        <v>43209</v>
      </c>
      <c r="H158" s="15">
        <f t="shared" si="18"/>
        <v>31</v>
      </c>
      <c r="I158" s="90" t="s">
        <v>326</v>
      </c>
      <c r="J158" s="75"/>
    </row>
    <row r="159" spans="2:11" s="3" customFormat="1" ht="56.25" customHeight="1" thickBot="1" x14ac:dyDescent="0.25">
      <c r="B159" s="145"/>
      <c r="C159" s="58">
        <v>156</v>
      </c>
      <c r="D159" s="12" t="s">
        <v>33</v>
      </c>
      <c r="E159" s="174" t="s">
        <v>72</v>
      </c>
      <c r="F159" s="25"/>
      <c r="G159" s="18">
        <v>43210</v>
      </c>
      <c r="H159" s="71">
        <v>1</v>
      </c>
      <c r="I159" s="90" t="s">
        <v>13</v>
      </c>
      <c r="J159" s="107" t="s">
        <v>55</v>
      </c>
    </row>
    <row r="160" spans="2:11" s="6" customFormat="1" ht="38.25" customHeight="1" thickBot="1" x14ac:dyDescent="0.25">
      <c r="B160" s="143" t="s">
        <v>78</v>
      </c>
      <c r="C160" s="58">
        <v>157</v>
      </c>
      <c r="D160" s="12" t="s">
        <v>230</v>
      </c>
      <c r="E160" s="178" t="s">
        <v>1</v>
      </c>
      <c r="F160" s="18">
        <v>43070</v>
      </c>
      <c r="G160" s="18">
        <v>43099</v>
      </c>
      <c r="H160" s="15">
        <f t="shared" si="18"/>
        <v>30</v>
      </c>
      <c r="I160" s="90" t="s">
        <v>327</v>
      </c>
      <c r="J160" s="107" t="s">
        <v>55</v>
      </c>
    </row>
    <row r="161" spans="2:11" s="3" customFormat="1" ht="57" customHeight="1" thickBot="1" x14ac:dyDescent="0.25">
      <c r="B161" s="144"/>
      <c r="C161" s="58">
        <v>158</v>
      </c>
      <c r="D161" s="12" t="s">
        <v>330</v>
      </c>
      <c r="E161" s="174" t="s">
        <v>31</v>
      </c>
      <c r="F161" s="18">
        <v>43070</v>
      </c>
      <c r="G161" s="18">
        <v>43120</v>
      </c>
      <c r="H161" s="15">
        <f t="shared" si="18"/>
        <v>51</v>
      </c>
      <c r="I161" s="90" t="s">
        <v>231</v>
      </c>
      <c r="J161" s="75"/>
    </row>
    <row r="162" spans="2:11" s="3" customFormat="1" ht="48.75" customHeight="1" thickBot="1" x14ac:dyDescent="0.25">
      <c r="B162" s="144"/>
      <c r="C162" s="58">
        <v>159</v>
      </c>
      <c r="D162" s="12" t="s">
        <v>30</v>
      </c>
      <c r="E162" s="174" t="s">
        <v>1</v>
      </c>
      <c r="F162" s="25"/>
      <c r="G162" s="18">
        <v>43130</v>
      </c>
      <c r="H162" s="15" t="s">
        <v>32</v>
      </c>
      <c r="I162" s="90" t="s">
        <v>232</v>
      </c>
      <c r="J162" s="107" t="s">
        <v>55</v>
      </c>
    </row>
    <row r="163" spans="2:11" s="3" customFormat="1" ht="58.5" customHeight="1" thickBot="1" x14ac:dyDescent="0.25">
      <c r="B163" s="144"/>
      <c r="C163" s="58">
        <v>160</v>
      </c>
      <c r="D163" s="12" t="s">
        <v>394</v>
      </c>
      <c r="E163" s="174" t="s">
        <v>31</v>
      </c>
      <c r="F163" s="18">
        <v>43070</v>
      </c>
      <c r="G163" s="18">
        <v>43119</v>
      </c>
      <c r="H163" s="15">
        <f t="shared" si="18"/>
        <v>50</v>
      </c>
      <c r="I163" s="90" t="s">
        <v>328</v>
      </c>
      <c r="J163" s="75"/>
    </row>
    <row r="164" spans="2:11" s="3" customFormat="1" ht="42.75" customHeight="1" thickBot="1" x14ac:dyDescent="0.25">
      <c r="B164" s="145"/>
      <c r="C164" s="58">
        <v>161</v>
      </c>
      <c r="D164" s="12" t="s">
        <v>79</v>
      </c>
      <c r="E164" s="174" t="s">
        <v>1</v>
      </c>
      <c r="F164" s="25"/>
      <c r="G164" s="18">
        <v>43124</v>
      </c>
      <c r="H164" s="15" t="s">
        <v>32</v>
      </c>
      <c r="I164" s="90" t="s">
        <v>329</v>
      </c>
      <c r="J164" s="107" t="s">
        <v>55</v>
      </c>
    </row>
    <row r="165" spans="2:11" s="3" customFormat="1" ht="57" customHeight="1" thickBot="1" x14ac:dyDescent="0.25">
      <c r="B165" s="148" t="s">
        <v>80</v>
      </c>
      <c r="C165" s="58">
        <v>162</v>
      </c>
      <c r="D165" s="35" t="s">
        <v>395</v>
      </c>
      <c r="E165" s="179" t="s">
        <v>34</v>
      </c>
      <c r="F165" s="77"/>
      <c r="G165" s="78">
        <v>43243</v>
      </c>
      <c r="H165" s="71" t="s">
        <v>32</v>
      </c>
      <c r="I165" s="94" t="s">
        <v>204</v>
      </c>
      <c r="J165" s="79"/>
    </row>
    <row r="166" spans="2:11" s="3" customFormat="1" ht="34.5" thickBot="1" x14ac:dyDescent="0.25">
      <c r="B166" s="149"/>
      <c r="C166" s="58">
        <v>163</v>
      </c>
      <c r="D166" s="62" t="s">
        <v>335</v>
      </c>
      <c r="E166" s="174" t="s">
        <v>1</v>
      </c>
      <c r="F166" s="77"/>
      <c r="G166" s="18">
        <v>43070</v>
      </c>
      <c r="H166" s="71" t="s">
        <v>32</v>
      </c>
      <c r="I166" s="90" t="s">
        <v>331</v>
      </c>
      <c r="J166" s="107" t="s">
        <v>55</v>
      </c>
      <c r="K166" s="4"/>
    </row>
    <row r="167" spans="2:11" s="3" customFormat="1" ht="23.25" thickBot="1" x14ac:dyDescent="0.25">
      <c r="B167" s="149"/>
      <c r="C167" s="58">
        <v>164</v>
      </c>
      <c r="D167" s="12" t="s">
        <v>74</v>
      </c>
      <c r="E167" s="174" t="s">
        <v>1</v>
      </c>
      <c r="F167" s="18">
        <v>43160</v>
      </c>
      <c r="G167" s="18">
        <v>43190</v>
      </c>
      <c r="H167" s="15">
        <f t="shared" ref="H167:H173" si="20">G167-F167+1</f>
        <v>31</v>
      </c>
      <c r="I167" s="90" t="s">
        <v>332</v>
      </c>
      <c r="J167" s="107" t="s">
        <v>55</v>
      </c>
      <c r="K167" s="4"/>
    </row>
    <row r="168" spans="2:11" s="3" customFormat="1" ht="43.5" customHeight="1" thickBot="1" x14ac:dyDescent="0.25">
      <c r="B168" s="149"/>
      <c r="C168" s="58">
        <v>165</v>
      </c>
      <c r="D168" s="12" t="s">
        <v>73</v>
      </c>
      <c r="E168" s="174" t="s">
        <v>75</v>
      </c>
      <c r="F168" s="18">
        <v>43244</v>
      </c>
      <c r="G168" s="18">
        <v>43278</v>
      </c>
      <c r="H168" s="15">
        <f t="shared" si="20"/>
        <v>35</v>
      </c>
      <c r="I168" s="96" t="s">
        <v>333</v>
      </c>
      <c r="J168" s="75"/>
    </row>
    <row r="169" spans="2:11" s="3" customFormat="1" ht="65.25" customHeight="1" thickBot="1" x14ac:dyDescent="0.25">
      <c r="B169" s="149"/>
      <c r="C169" s="58">
        <v>166</v>
      </c>
      <c r="D169" s="12" t="s">
        <v>336</v>
      </c>
      <c r="E169" s="174" t="s">
        <v>31</v>
      </c>
      <c r="F169" s="63"/>
      <c r="G169" s="18">
        <v>43279</v>
      </c>
      <c r="H169" s="15" t="s">
        <v>32</v>
      </c>
      <c r="I169" s="96" t="s">
        <v>205</v>
      </c>
      <c r="J169" s="75"/>
    </row>
    <row r="170" spans="2:11" s="3" customFormat="1" ht="45.75" thickBot="1" x14ac:dyDescent="0.25">
      <c r="B170" s="149"/>
      <c r="C170" s="58">
        <v>167</v>
      </c>
      <c r="D170" s="12" t="s">
        <v>396</v>
      </c>
      <c r="E170" s="174" t="s">
        <v>32</v>
      </c>
      <c r="F170" s="56">
        <v>43244</v>
      </c>
      <c r="G170" s="18">
        <v>43282</v>
      </c>
      <c r="H170" s="15">
        <f t="shared" si="20"/>
        <v>39</v>
      </c>
      <c r="I170" s="39" t="s">
        <v>334</v>
      </c>
      <c r="J170" s="75"/>
    </row>
    <row r="171" spans="2:11" s="3" customFormat="1" ht="47.25" customHeight="1" thickBot="1" x14ac:dyDescent="0.25">
      <c r="B171" s="149"/>
      <c r="C171" s="58">
        <v>168</v>
      </c>
      <c r="D171" s="12" t="s">
        <v>76</v>
      </c>
      <c r="E171" s="174" t="s">
        <v>468</v>
      </c>
      <c r="F171" s="63"/>
      <c r="G171" s="74">
        <v>43279</v>
      </c>
      <c r="H171" s="71" t="s">
        <v>32</v>
      </c>
      <c r="I171" s="96" t="s">
        <v>337</v>
      </c>
      <c r="J171" s="75"/>
    </row>
    <row r="172" spans="2:11" s="3" customFormat="1" ht="34.5" customHeight="1" thickBot="1" x14ac:dyDescent="0.25">
      <c r="B172" s="150"/>
      <c r="C172" s="58">
        <v>169</v>
      </c>
      <c r="D172" s="12" t="s">
        <v>28</v>
      </c>
      <c r="E172" s="174" t="s">
        <v>32</v>
      </c>
      <c r="F172" s="18">
        <v>43279</v>
      </c>
      <c r="G172" s="18">
        <v>43281</v>
      </c>
      <c r="H172" s="15">
        <f t="shared" si="20"/>
        <v>3</v>
      </c>
      <c r="I172" s="96" t="s">
        <v>338</v>
      </c>
      <c r="J172" s="75"/>
    </row>
    <row r="173" spans="2:11" s="6" customFormat="1" ht="48.75" customHeight="1" thickBot="1" x14ac:dyDescent="0.25">
      <c r="B173" s="148" t="s">
        <v>27</v>
      </c>
      <c r="C173" s="58">
        <v>170</v>
      </c>
      <c r="D173" s="47" t="s">
        <v>339</v>
      </c>
      <c r="E173" s="174" t="s">
        <v>1</v>
      </c>
      <c r="F173" s="24">
        <v>43252</v>
      </c>
      <c r="G173" s="24">
        <v>43266</v>
      </c>
      <c r="H173" s="15">
        <f t="shared" si="20"/>
        <v>15</v>
      </c>
      <c r="I173" s="98" t="s">
        <v>263</v>
      </c>
      <c r="J173" s="107" t="s">
        <v>55</v>
      </c>
    </row>
    <row r="174" spans="2:11" s="3" customFormat="1" ht="26.25" customHeight="1" thickBot="1" x14ac:dyDescent="0.25">
      <c r="B174" s="149"/>
      <c r="C174" s="58">
        <v>171</v>
      </c>
      <c r="D174" s="47" t="s">
        <v>15</v>
      </c>
      <c r="E174" s="178" t="s">
        <v>48</v>
      </c>
      <c r="F174" s="63"/>
      <c r="G174" s="18">
        <v>43282</v>
      </c>
      <c r="H174" s="15">
        <v>1</v>
      </c>
      <c r="I174" s="90" t="s">
        <v>254</v>
      </c>
      <c r="J174" s="75"/>
    </row>
    <row r="175" spans="2:11" s="3" customFormat="1" ht="28.5" customHeight="1" thickBot="1" x14ac:dyDescent="0.25">
      <c r="B175" s="150"/>
      <c r="C175" s="58">
        <v>172</v>
      </c>
      <c r="D175" s="47" t="s">
        <v>81</v>
      </c>
      <c r="E175" s="178" t="s">
        <v>24</v>
      </c>
      <c r="F175" s="63"/>
      <c r="G175" s="18">
        <v>43282</v>
      </c>
      <c r="H175" s="15">
        <v>1</v>
      </c>
      <c r="I175" s="90" t="s">
        <v>47</v>
      </c>
      <c r="J175" s="107" t="s">
        <v>55</v>
      </c>
    </row>
    <row r="176" spans="2:11" s="7" customFormat="1" ht="52.5" customHeight="1" thickBot="1" x14ac:dyDescent="0.25">
      <c r="B176" s="148" t="s">
        <v>82</v>
      </c>
      <c r="C176" s="58">
        <v>173</v>
      </c>
      <c r="D176" s="22" t="s">
        <v>206</v>
      </c>
      <c r="E176" s="174" t="s">
        <v>41</v>
      </c>
      <c r="F176" s="63"/>
      <c r="G176" s="80">
        <v>43211</v>
      </c>
      <c r="H176" s="54" t="s">
        <v>32</v>
      </c>
      <c r="I176" s="86" t="s">
        <v>207</v>
      </c>
      <c r="J176" s="116"/>
    </row>
    <row r="177" spans="2:10" s="7" customFormat="1" ht="58.5" customHeight="1" thickBot="1" x14ac:dyDescent="0.25">
      <c r="B177" s="149"/>
      <c r="C177" s="58">
        <v>174</v>
      </c>
      <c r="D177" s="22" t="s">
        <v>397</v>
      </c>
      <c r="E177" s="177" t="s">
        <v>340</v>
      </c>
      <c r="F177" s="63"/>
      <c r="G177" s="80">
        <v>43211</v>
      </c>
      <c r="H177" s="54" t="s">
        <v>32</v>
      </c>
      <c r="I177" s="86" t="s">
        <v>207</v>
      </c>
      <c r="J177" s="116"/>
    </row>
    <row r="178" spans="2:10" s="3" customFormat="1" ht="93.75" customHeight="1" thickBot="1" x14ac:dyDescent="0.25">
      <c r="B178" s="149"/>
      <c r="C178" s="58">
        <v>175</v>
      </c>
      <c r="D178" s="12" t="s">
        <v>172</v>
      </c>
      <c r="E178" s="174" t="s">
        <v>41</v>
      </c>
      <c r="F178" s="63"/>
      <c r="G178" s="24">
        <v>43225</v>
      </c>
      <c r="H178" s="14" t="s">
        <v>32</v>
      </c>
      <c r="I178" s="90" t="s">
        <v>173</v>
      </c>
      <c r="J178" s="115"/>
    </row>
    <row r="179" spans="2:10" s="3" customFormat="1" ht="81" customHeight="1" thickBot="1" x14ac:dyDescent="0.25">
      <c r="B179" s="149"/>
      <c r="C179" s="58">
        <v>176</v>
      </c>
      <c r="D179" s="12" t="s">
        <v>134</v>
      </c>
      <c r="E179" s="174" t="s">
        <v>1</v>
      </c>
      <c r="F179" s="18">
        <v>43227</v>
      </c>
      <c r="G179" s="18">
        <v>43232</v>
      </c>
      <c r="H179" s="15">
        <f t="shared" ref="H179" si="21">G179-F179+1</f>
        <v>6</v>
      </c>
      <c r="I179" s="90" t="s">
        <v>173</v>
      </c>
      <c r="J179" s="107" t="s">
        <v>55</v>
      </c>
    </row>
    <row r="180" spans="2:10" s="3" customFormat="1" ht="42.75" customHeight="1" thickBot="1" x14ac:dyDescent="0.25">
      <c r="B180" s="149"/>
      <c r="C180" s="58">
        <v>177</v>
      </c>
      <c r="D180" s="12" t="s">
        <v>135</v>
      </c>
      <c r="E180" s="174" t="s">
        <v>31</v>
      </c>
      <c r="F180" s="63"/>
      <c r="G180" s="56">
        <v>43237</v>
      </c>
      <c r="H180" s="71" t="s">
        <v>32</v>
      </c>
      <c r="I180" s="90" t="s">
        <v>173</v>
      </c>
      <c r="J180" s="75"/>
    </row>
    <row r="181" spans="2:10" s="3" customFormat="1" ht="57" customHeight="1" thickBot="1" x14ac:dyDescent="0.25">
      <c r="B181" s="149"/>
      <c r="C181" s="58">
        <v>178</v>
      </c>
      <c r="D181" s="12" t="s">
        <v>341</v>
      </c>
      <c r="E181" s="174" t="s">
        <v>41</v>
      </c>
      <c r="F181" s="63"/>
      <c r="G181" s="56">
        <v>43240</v>
      </c>
      <c r="H181" s="71" t="s">
        <v>32</v>
      </c>
      <c r="I181" s="90" t="s">
        <v>174</v>
      </c>
      <c r="J181" s="75"/>
    </row>
    <row r="182" spans="2:10" s="3" customFormat="1" ht="45.75" customHeight="1" thickBot="1" x14ac:dyDescent="0.25">
      <c r="B182" s="149"/>
      <c r="C182" s="58">
        <v>179</v>
      </c>
      <c r="D182" s="12" t="s">
        <v>459</v>
      </c>
      <c r="E182" s="174" t="s">
        <v>1</v>
      </c>
      <c r="F182" s="63"/>
      <c r="G182" s="56">
        <v>43252</v>
      </c>
      <c r="H182" s="71" t="s">
        <v>32</v>
      </c>
      <c r="I182" s="90" t="s">
        <v>174</v>
      </c>
      <c r="J182" s="107" t="s">
        <v>55</v>
      </c>
    </row>
    <row r="183" spans="2:10" s="3" customFormat="1" ht="39.75" customHeight="1" thickBot="1" x14ac:dyDescent="0.25">
      <c r="B183" s="149"/>
      <c r="C183" s="58">
        <v>180</v>
      </c>
      <c r="D183" s="12" t="s">
        <v>16</v>
      </c>
      <c r="E183" s="174" t="s">
        <v>4</v>
      </c>
      <c r="F183" s="18">
        <v>43282</v>
      </c>
      <c r="G183" s="18">
        <v>43283</v>
      </c>
      <c r="H183" s="15">
        <f t="shared" ref="H183" si="22">G183-F183+1</f>
        <v>2</v>
      </c>
      <c r="I183" s="90" t="s">
        <v>175</v>
      </c>
      <c r="J183" s="75"/>
    </row>
    <row r="184" spans="2:10" s="3" customFormat="1" ht="40.5" customHeight="1" thickBot="1" x14ac:dyDescent="0.25">
      <c r="B184" s="149"/>
      <c r="C184" s="58">
        <v>181</v>
      </c>
      <c r="D184" s="12" t="s">
        <v>360</v>
      </c>
      <c r="E184" s="174" t="s">
        <v>1</v>
      </c>
      <c r="F184" s="33"/>
      <c r="G184" s="18">
        <v>43281</v>
      </c>
      <c r="H184" s="15" t="s">
        <v>32</v>
      </c>
      <c r="I184" s="90" t="s">
        <v>361</v>
      </c>
      <c r="J184" s="107" t="s">
        <v>55</v>
      </c>
    </row>
    <row r="185" spans="2:10" s="3" customFormat="1" ht="44.25" customHeight="1" thickBot="1" x14ac:dyDescent="0.25">
      <c r="B185" s="150"/>
      <c r="C185" s="58">
        <v>182</v>
      </c>
      <c r="D185" s="12" t="s">
        <v>176</v>
      </c>
      <c r="E185" s="174" t="s">
        <v>41</v>
      </c>
      <c r="F185" s="18">
        <v>43282</v>
      </c>
      <c r="G185" s="18">
        <v>43283</v>
      </c>
      <c r="H185" s="15">
        <f t="shared" ref="H185" si="23">G185-F185+1</f>
        <v>2</v>
      </c>
      <c r="I185" s="90" t="s">
        <v>175</v>
      </c>
      <c r="J185" s="75"/>
    </row>
    <row r="186" spans="2:10" s="3" customFormat="1" ht="42.75" customHeight="1" thickBot="1" x14ac:dyDescent="0.25">
      <c r="B186" s="148" t="s">
        <v>181</v>
      </c>
      <c r="C186" s="58">
        <v>183</v>
      </c>
      <c r="D186" s="47" t="s">
        <v>184</v>
      </c>
      <c r="E186" s="174" t="s">
        <v>122</v>
      </c>
      <c r="F186" s="33"/>
      <c r="G186" s="24">
        <v>43141</v>
      </c>
      <c r="H186" s="71" t="s">
        <v>32</v>
      </c>
      <c r="I186" s="98" t="s">
        <v>185</v>
      </c>
      <c r="J186" s="131"/>
    </row>
    <row r="187" spans="2:10" s="3" customFormat="1" ht="42.75" customHeight="1" thickBot="1" x14ac:dyDescent="0.25">
      <c r="B187" s="149"/>
      <c r="C187" s="58">
        <v>184</v>
      </c>
      <c r="D187" s="47" t="s">
        <v>186</v>
      </c>
      <c r="E187" s="174" t="s">
        <v>122</v>
      </c>
      <c r="F187" s="33"/>
      <c r="G187" s="24">
        <v>43225</v>
      </c>
      <c r="H187" s="71" t="s">
        <v>32</v>
      </c>
      <c r="I187" s="98" t="s">
        <v>185</v>
      </c>
      <c r="J187" s="131"/>
    </row>
    <row r="188" spans="2:10" s="3" customFormat="1" ht="59.25" customHeight="1" thickBot="1" x14ac:dyDescent="0.25">
      <c r="B188" s="149"/>
      <c r="C188" s="58">
        <v>185</v>
      </c>
      <c r="D188" s="47" t="s">
        <v>177</v>
      </c>
      <c r="E188" s="177" t="s">
        <v>4</v>
      </c>
      <c r="F188" s="33"/>
      <c r="G188" s="56">
        <v>43284</v>
      </c>
      <c r="H188" s="71">
        <v>1</v>
      </c>
      <c r="I188" s="100" t="s">
        <v>342</v>
      </c>
      <c r="J188" s="131"/>
    </row>
    <row r="189" spans="2:10" s="3" customFormat="1" ht="60" customHeight="1" thickBot="1" x14ac:dyDescent="0.25">
      <c r="B189" s="149"/>
      <c r="C189" s="58">
        <v>186</v>
      </c>
      <c r="D189" s="35" t="s">
        <v>178</v>
      </c>
      <c r="E189" s="177" t="s">
        <v>4</v>
      </c>
      <c r="F189" s="33"/>
      <c r="G189" s="56">
        <v>43284</v>
      </c>
      <c r="H189" s="71">
        <v>1</v>
      </c>
      <c r="I189" s="100" t="s">
        <v>342</v>
      </c>
      <c r="J189" s="75"/>
    </row>
    <row r="190" spans="2:10" s="3" customFormat="1" ht="63.75" customHeight="1" thickBot="1" x14ac:dyDescent="0.25">
      <c r="B190" s="149"/>
      <c r="C190" s="58">
        <v>187</v>
      </c>
      <c r="D190" s="12" t="s">
        <v>179</v>
      </c>
      <c r="E190" s="177" t="s">
        <v>4</v>
      </c>
      <c r="F190" s="33"/>
      <c r="G190" s="56">
        <v>43284</v>
      </c>
      <c r="H190" s="71">
        <v>1</v>
      </c>
      <c r="I190" s="100" t="s">
        <v>343</v>
      </c>
      <c r="J190" s="75"/>
    </row>
    <row r="191" spans="2:10" s="3" customFormat="1" ht="63.75" customHeight="1" thickBot="1" x14ac:dyDescent="0.25">
      <c r="B191" s="149"/>
      <c r="C191" s="58">
        <v>188</v>
      </c>
      <c r="D191" s="12" t="s">
        <v>136</v>
      </c>
      <c r="E191" s="177" t="s">
        <v>4</v>
      </c>
      <c r="F191" s="33"/>
      <c r="G191" s="56">
        <v>43284</v>
      </c>
      <c r="H191" s="71">
        <v>1</v>
      </c>
      <c r="I191" s="100" t="s">
        <v>344</v>
      </c>
      <c r="J191" s="75"/>
    </row>
    <row r="192" spans="2:10" s="3" customFormat="1" ht="63.75" customHeight="1" thickBot="1" x14ac:dyDescent="0.25">
      <c r="B192" s="149"/>
      <c r="C192" s="58">
        <v>189</v>
      </c>
      <c r="D192" s="12" t="s">
        <v>180</v>
      </c>
      <c r="E192" s="177" t="s">
        <v>4</v>
      </c>
      <c r="F192" s="33"/>
      <c r="G192" s="56">
        <v>43284</v>
      </c>
      <c r="H192" s="71">
        <v>1</v>
      </c>
      <c r="I192" s="100" t="s">
        <v>344</v>
      </c>
      <c r="J192" s="75"/>
    </row>
    <row r="193" spans="2:10" s="3" customFormat="1" ht="63.75" customHeight="1" thickBot="1" x14ac:dyDescent="0.25">
      <c r="B193" s="149"/>
      <c r="C193" s="58">
        <v>190</v>
      </c>
      <c r="D193" s="12" t="s">
        <v>137</v>
      </c>
      <c r="E193" s="177" t="s">
        <v>4</v>
      </c>
      <c r="F193" s="33"/>
      <c r="G193" s="56">
        <v>43284</v>
      </c>
      <c r="H193" s="71">
        <v>1</v>
      </c>
      <c r="I193" s="100" t="s">
        <v>344</v>
      </c>
      <c r="J193" s="75"/>
    </row>
    <row r="194" spans="2:10" s="3" customFormat="1" ht="63.75" customHeight="1" thickBot="1" x14ac:dyDescent="0.25">
      <c r="B194" s="149"/>
      <c r="C194" s="58">
        <v>191</v>
      </c>
      <c r="D194" s="12" t="s">
        <v>398</v>
      </c>
      <c r="E194" s="177" t="s">
        <v>4</v>
      </c>
      <c r="F194" s="33"/>
      <c r="G194" s="56">
        <v>43284</v>
      </c>
      <c r="H194" s="71">
        <v>1</v>
      </c>
      <c r="I194" s="100" t="s">
        <v>344</v>
      </c>
      <c r="J194" s="75"/>
    </row>
    <row r="195" spans="2:10" s="3" customFormat="1" ht="63.75" customHeight="1" thickBot="1" x14ac:dyDescent="0.25">
      <c r="B195" s="150"/>
      <c r="C195" s="58">
        <v>192</v>
      </c>
      <c r="D195" s="12" t="s">
        <v>183</v>
      </c>
      <c r="E195" s="177" t="s">
        <v>466</v>
      </c>
      <c r="F195" s="56">
        <v>43282</v>
      </c>
      <c r="G195" s="56">
        <v>43284</v>
      </c>
      <c r="H195" s="15">
        <f t="shared" ref="H195:H200" si="24">G195-F195+1</f>
        <v>3</v>
      </c>
      <c r="I195" s="100" t="s">
        <v>345</v>
      </c>
      <c r="J195" s="75"/>
    </row>
    <row r="196" spans="2:10" s="3" customFormat="1" ht="32.25" customHeight="1" thickBot="1" x14ac:dyDescent="0.25">
      <c r="B196" s="148" t="s">
        <v>182</v>
      </c>
      <c r="C196" s="58">
        <v>193</v>
      </c>
      <c r="D196" s="35" t="s">
        <v>17</v>
      </c>
      <c r="E196" s="177" t="s">
        <v>4</v>
      </c>
      <c r="F196" s="56">
        <v>43285</v>
      </c>
      <c r="G196" s="56">
        <v>43287</v>
      </c>
      <c r="H196" s="15">
        <f t="shared" si="24"/>
        <v>3</v>
      </c>
      <c r="I196" s="100" t="s">
        <v>255</v>
      </c>
      <c r="J196" s="75"/>
    </row>
    <row r="197" spans="2:10" s="3" customFormat="1" ht="37.5" customHeight="1" thickBot="1" x14ac:dyDescent="0.25">
      <c r="B197" s="149"/>
      <c r="C197" s="58">
        <v>194</v>
      </c>
      <c r="D197" s="12" t="s">
        <v>18</v>
      </c>
      <c r="E197" s="174" t="s">
        <v>469</v>
      </c>
      <c r="F197" s="18">
        <v>43288</v>
      </c>
      <c r="G197" s="18">
        <v>43288</v>
      </c>
      <c r="H197" s="15">
        <f t="shared" si="24"/>
        <v>1</v>
      </c>
      <c r="I197" s="90" t="s">
        <v>256</v>
      </c>
      <c r="J197" s="75"/>
    </row>
    <row r="198" spans="2:10" s="3" customFormat="1" ht="60" customHeight="1" thickBot="1" x14ac:dyDescent="0.25">
      <c r="B198" s="149"/>
      <c r="C198" s="58">
        <v>195</v>
      </c>
      <c r="D198" s="12" t="s">
        <v>399</v>
      </c>
      <c r="E198" s="177" t="s">
        <v>4</v>
      </c>
      <c r="F198" s="18">
        <v>43285</v>
      </c>
      <c r="G198" s="18">
        <v>43288</v>
      </c>
      <c r="H198" s="15">
        <f t="shared" si="24"/>
        <v>4</v>
      </c>
      <c r="I198" s="90" t="s">
        <v>256</v>
      </c>
      <c r="J198" s="75"/>
    </row>
    <row r="199" spans="2:10" s="3" customFormat="1" ht="48" customHeight="1" thickBot="1" x14ac:dyDescent="0.25">
      <c r="B199" s="149"/>
      <c r="C199" s="58">
        <v>196</v>
      </c>
      <c r="D199" s="12" t="s">
        <v>346</v>
      </c>
      <c r="E199" s="177" t="s">
        <v>4</v>
      </c>
      <c r="F199" s="76">
        <v>43292</v>
      </c>
      <c r="G199" s="76">
        <v>43352</v>
      </c>
      <c r="H199" s="15">
        <f t="shared" si="24"/>
        <v>61</v>
      </c>
      <c r="I199" s="90" t="s">
        <v>349</v>
      </c>
      <c r="J199" s="75"/>
    </row>
    <row r="200" spans="2:10" s="3" customFormat="1" ht="45.75" customHeight="1" thickBot="1" x14ac:dyDescent="0.25">
      <c r="B200" s="149"/>
      <c r="C200" s="58">
        <v>197</v>
      </c>
      <c r="D200" s="12" t="s">
        <v>347</v>
      </c>
      <c r="E200" s="177" t="s">
        <v>1</v>
      </c>
      <c r="F200" s="76">
        <v>43294</v>
      </c>
      <c r="G200" s="76">
        <v>43343</v>
      </c>
      <c r="H200" s="15">
        <f t="shared" si="24"/>
        <v>50</v>
      </c>
      <c r="I200" s="90" t="s">
        <v>348</v>
      </c>
      <c r="J200" s="107" t="s">
        <v>55</v>
      </c>
    </row>
    <row r="201" spans="2:10" s="3" customFormat="1" ht="40.5" customHeight="1" thickBot="1" x14ac:dyDescent="0.25">
      <c r="B201" s="149"/>
      <c r="C201" s="58">
        <v>198</v>
      </c>
      <c r="D201" s="12" t="s">
        <v>215</v>
      </c>
      <c r="E201" s="177" t="s">
        <v>362</v>
      </c>
      <c r="F201" s="151" t="s">
        <v>213</v>
      </c>
      <c r="G201" s="151"/>
      <c r="H201" s="65" t="s">
        <v>32</v>
      </c>
      <c r="I201" s="90" t="s">
        <v>214</v>
      </c>
      <c r="J201" s="75"/>
    </row>
    <row r="202" spans="2:10" s="3" customFormat="1" ht="51" customHeight="1" thickBot="1" x14ac:dyDescent="0.25">
      <c r="B202" s="150"/>
      <c r="C202" s="58">
        <v>199</v>
      </c>
      <c r="D202" s="12" t="s">
        <v>46</v>
      </c>
      <c r="E202" s="177" t="s">
        <v>1</v>
      </c>
      <c r="F202" s="81"/>
      <c r="G202" s="76">
        <v>43352</v>
      </c>
      <c r="H202" s="65" t="s">
        <v>32</v>
      </c>
      <c r="I202" s="90" t="s">
        <v>350</v>
      </c>
      <c r="J202" s="107" t="s">
        <v>55</v>
      </c>
    </row>
    <row r="203" spans="2:10" s="3" customFormat="1" x14ac:dyDescent="0.2">
      <c r="C203" s="1"/>
      <c r="I203" s="8"/>
      <c r="J203" s="134"/>
    </row>
  </sheetData>
  <autoFilter ref="B2:J2"/>
  <mergeCells count="26">
    <mergeCell ref="B186:B195"/>
    <mergeCell ref="B196:B202"/>
    <mergeCell ref="F201:G201"/>
    <mergeCell ref="B130:B142"/>
    <mergeCell ref="B1:J1"/>
    <mergeCell ref="B165:B172"/>
    <mergeCell ref="B173:B175"/>
    <mergeCell ref="B176:B185"/>
    <mergeCell ref="B155:B159"/>
    <mergeCell ref="B160:B164"/>
    <mergeCell ref="B96:B124"/>
    <mergeCell ref="B125:B129"/>
    <mergeCell ref="B143:B153"/>
    <mergeCell ref="B70:B74"/>
    <mergeCell ref="B75:B77"/>
    <mergeCell ref="B78:B95"/>
    <mergeCell ref="B4:B10"/>
    <mergeCell ref="B11:B21"/>
    <mergeCell ref="B39:B66"/>
    <mergeCell ref="F43:G43"/>
    <mergeCell ref="B67:B69"/>
    <mergeCell ref="B22:B27"/>
    <mergeCell ref="B28:B38"/>
    <mergeCell ref="F33:G33"/>
    <mergeCell ref="F34:G34"/>
    <mergeCell ref="F37:G37"/>
  </mergeCells>
  <hyperlinks>
    <hyperlink ref="E3:E202" location="GLOSARIO!A1" display="CE"/>
  </hyperlinks>
  <pageMargins left="0.7" right="0.7" top="0.75" bottom="0.75" header="0.3" footer="0.3"/>
  <pageSetup paperSize="5" scale="5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zoomScale="70" zoomScaleNormal="70" workbookViewId="0">
      <selection activeCell="H29" sqref="H29"/>
    </sheetView>
  </sheetViews>
  <sheetFormatPr baseColWidth="10" defaultColWidth="40" defaultRowHeight="30.75" customHeight="1" x14ac:dyDescent="0.2"/>
  <cols>
    <col min="1" max="1" width="69.5703125" style="173" bestFit="1" customWidth="1"/>
    <col min="2" max="2" width="40" style="164"/>
    <col min="3" max="3" width="4.85546875" style="164" bestFit="1" customWidth="1"/>
    <col min="4" max="16384" width="40" style="164"/>
  </cols>
  <sheetData>
    <row r="1" spans="1:5" ht="30.75" customHeight="1" thickBot="1" x14ac:dyDescent="0.25">
      <c r="A1" s="163" t="s">
        <v>49</v>
      </c>
      <c r="B1" s="163"/>
      <c r="C1" s="163"/>
      <c r="D1" s="163"/>
      <c r="E1" s="163"/>
    </row>
    <row r="2" spans="1:5" ht="30.75" customHeight="1" thickBot="1" x14ac:dyDescent="0.25">
      <c r="A2" s="165" t="s">
        <v>437</v>
      </c>
      <c r="B2" s="166" t="s">
        <v>435</v>
      </c>
      <c r="C2" s="167"/>
      <c r="D2" s="166" t="s">
        <v>436</v>
      </c>
      <c r="E2" s="167"/>
    </row>
    <row r="3" spans="1:5" ht="30.75" customHeight="1" thickBot="1" x14ac:dyDescent="0.25">
      <c r="A3" s="168" t="s">
        <v>413</v>
      </c>
      <c r="B3" s="180" t="s">
        <v>1</v>
      </c>
      <c r="C3" s="180"/>
      <c r="D3" s="169" t="s">
        <v>434</v>
      </c>
      <c r="E3" s="169"/>
    </row>
    <row r="4" spans="1:5" ht="30.75" customHeight="1" thickBot="1" x14ac:dyDescent="0.25">
      <c r="A4" s="168"/>
      <c r="B4" s="180" t="s">
        <v>31</v>
      </c>
      <c r="C4" s="180"/>
      <c r="D4" s="170" t="s">
        <v>414</v>
      </c>
      <c r="E4" s="170"/>
    </row>
    <row r="5" spans="1:5" ht="30.75" customHeight="1" thickBot="1" x14ac:dyDescent="0.25">
      <c r="A5" s="168"/>
      <c r="B5" s="180" t="s">
        <v>4</v>
      </c>
      <c r="C5" s="180"/>
      <c r="D5" s="170" t="s">
        <v>415</v>
      </c>
      <c r="E5" s="170"/>
    </row>
    <row r="6" spans="1:5" ht="30.75" customHeight="1" thickBot="1" x14ac:dyDescent="0.25">
      <c r="A6" s="168"/>
      <c r="B6" s="181" t="s">
        <v>449</v>
      </c>
      <c r="C6" s="182"/>
      <c r="D6" s="171" t="s">
        <v>450</v>
      </c>
      <c r="E6" s="172"/>
    </row>
    <row r="7" spans="1:5" ht="53.25" customHeight="1" thickBot="1" x14ac:dyDescent="0.25">
      <c r="A7" s="168"/>
      <c r="B7" s="180" t="s">
        <v>41</v>
      </c>
      <c r="C7" s="180"/>
      <c r="D7" s="170" t="s">
        <v>416</v>
      </c>
      <c r="E7" s="170"/>
    </row>
    <row r="8" spans="1:5" ht="45" customHeight="1" thickBot="1" x14ac:dyDescent="0.25">
      <c r="A8" s="168"/>
      <c r="B8" s="180" t="s">
        <v>40</v>
      </c>
      <c r="C8" s="180"/>
      <c r="D8" s="170" t="s">
        <v>417</v>
      </c>
      <c r="E8" s="170"/>
    </row>
    <row r="9" spans="1:5" ht="30.75" customHeight="1" thickBot="1" x14ac:dyDescent="0.25">
      <c r="A9" s="168"/>
      <c r="B9" s="180" t="s">
        <v>122</v>
      </c>
      <c r="C9" s="180"/>
      <c r="D9" s="170" t="s">
        <v>418</v>
      </c>
      <c r="E9" s="170"/>
    </row>
    <row r="10" spans="1:5" ht="30.75" customHeight="1" thickBot="1" x14ac:dyDescent="0.25">
      <c r="A10" s="168"/>
      <c r="B10" s="180" t="s">
        <v>401</v>
      </c>
      <c r="C10" s="180"/>
      <c r="D10" s="170" t="s">
        <v>419</v>
      </c>
      <c r="E10" s="170"/>
    </row>
    <row r="11" spans="1:5" ht="37.5" customHeight="1" thickBot="1" x14ac:dyDescent="0.25">
      <c r="A11" s="168"/>
      <c r="B11" s="180" t="s">
        <v>402</v>
      </c>
      <c r="C11" s="180"/>
      <c r="D11" s="170" t="s">
        <v>420</v>
      </c>
      <c r="E11" s="170"/>
    </row>
    <row r="12" spans="1:5" ht="30.75" customHeight="1" thickBot="1" x14ac:dyDescent="0.25">
      <c r="A12" s="168"/>
      <c r="B12" s="181" t="s">
        <v>448</v>
      </c>
      <c r="C12" s="182"/>
      <c r="D12" s="170" t="s">
        <v>447</v>
      </c>
      <c r="E12" s="170"/>
    </row>
    <row r="13" spans="1:5" ht="30.75" customHeight="1" thickBot="1" x14ac:dyDescent="0.25">
      <c r="A13" s="168"/>
      <c r="B13" s="181" t="s">
        <v>85</v>
      </c>
      <c r="C13" s="182"/>
      <c r="D13" s="171" t="s">
        <v>460</v>
      </c>
      <c r="E13" s="172"/>
    </row>
    <row r="14" spans="1:5" ht="30.75" customHeight="1" thickBot="1" x14ac:dyDescent="0.25">
      <c r="A14" s="168"/>
      <c r="B14" s="181" t="s">
        <v>452</v>
      </c>
      <c r="C14" s="182"/>
      <c r="D14" s="171" t="s">
        <v>453</v>
      </c>
      <c r="E14" s="172"/>
    </row>
    <row r="15" spans="1:5" ht="30.75" customHeight="1" thickBot="1" x14ac:dyDescent="0.25">
      <c r="A15" s="168"/>
      <c r="B15" s="181" t="s">
        <v>456</v>
      </c>
      <c r="C15" s="182"/>
      <c r="D15" s="171" t="s">
        <v>461</v>
      </c>
      <c r="E15" s="172"/>
    </row>
    <row r="16" spans="1:5" ht="30.75" customHeight="1" thickBot="1" x14ac:dyDescent="0.25">
      <c r="A16" s="168"/>
      <c r="B16" s="181" t="s">
        <v>37</v>
      </c>
      <c r="C16" s="182"/>
      <c r="D16" s="171" t="s">
        <v>451</v>
      </c>
      <c r="E16" s="172"/>
    </row>
    <row r="17" spans="1:5" ht="30.75" customHeight="1" thickBot="1" x14ac:dyDescent="0.25">
      <c r="A17" s="168"/>
      <c r="B17" s="181" t="s">
        <v>34</v>
      </c>
      <c r="C17" s="182"/>
      <c r="D17" s="171" t="s">
        <v>442</v>
      </c>
      <c r="E17" s="172"/>
    </row>
    <row r="18" spans="1:5" ht="30.75" customHeight="1" thickBot="1" x14ac:dyDescent="0.25">
      <c r="A18" s="168"/>
      <c r="B18" s="181" t="s">
        <v>444</v>
      </c>
      <c r="C18" s="182"/>
      <c r="D18" s="171" t="s">
        <v>445</v>
      </c>
      <c r="E18" s="172"/>
    </row>
    <row r="19" spans="1:5" ht="30.75" customHeight="1" thickBot="1" x14ac:dyDescent="0.25">
      <c r="A19" s="168"/>
      <c r="B19" s="180" t="s">
        <v>443</v>
      </c>
      <c r="C19" s="180"/>
      <c r="D19" s="170" t="s">
        <v>446</v>
      </c>
      <c r="E19" s="170"/>
    </row>
    <row r="20" spans="1:5" ht="30.75" customHeight="1" thickBot="1" x14ac:dyDescent="0.25">
      <c r="A20" s="168" t="s">
        <v>412</v>
      </c>
      <c r="B20" s="180" t="s">
        <v>403</v>
      </c>
      <c r="C20" s="180"/>
      <c r="D20" s="170" t="s">
        <v>421</v>
      </c>
      <c r="E20" s="170"/>
    </row>
    <row r="21" spans="1:5" ht="30.75" customHeight="1" thickBot="1" x14ac:dyDescent="0.25">
      <c r="A21" s="168"/>
      <c r="B21" s="180" t="s">
        <v>404</v>
      </c>
      <c r="C21" s="180"/>
      <c r="D21" s="170" t="s">
        <v>422</v>
      </c>
      <c r="E21" s="170"/>
    </row>
    <row r="22" spans="1:5" ht="30.75" customHeight="1" thickBot="1" x14ac:dyDescent="0.25">
      <c r="A22" s="168"/>
      <c r="B22" s="181" t="s">
        <v>440</v>
      </c>
      <c r="C22" s="182"/>
      <c r="D22" s="171" t="s">
        <v>441</v>
      </c>
      <c r="E22" s="172"/>
    </row>
    <row r="23" spans="1:5" ht="30.75" customHeight="1" thickBot="1" x14ac:dyDescent="0.25">
      <c r="A23" s="168"/>
      <c r="B23" s="180" t="s">
        <v>405</v>
      </c>
      <c r="C23" s="180"/>
      <c r="D23" s="170" t="s">
        <v>423</v>
      </c>
      <c r="E23" s="170"/>
    </row>
    <row r="24" spans="1:5" ht="30.75" customHeight="1" thickBot="1" x14ac:dyDescent="0.25">
      <c r="A24" s="168"/>
      <c r="B24" s="180" t="s">
        <v>406</v>
      </c>
      <c r="C24" s="180"/>
      <c r="D24" s="170" t="s">
        <v>424</v>
      </c>
      <c r="E24" s="170"/>
    </row>
    <row r="25" spans="1:5" ht="30.75" customHeight="1" thickBot="1" x14ac:dyDescent="0.25">
      <c r="A25" s="168"/>
      <c r="B25" s="180" t="s">
        <v>407</v>
      </c>
      <c r="C25" s="180"/>
      <c r="D25" s="170" t="s">
        <v>425</v>
      </c>
      <c r="E25" s="170"/>
    </row>
    <row r="26" spans="1:5" ht="54" customHeight="1" thickBot="1" x14ac:dyDescent="0.25">
      <c r="A26" s="168"/>
      <c r="B26" s="180" t="s">
        <v>408</v>
      </c>
      <c r="C26" s="180"/>
      <c r="D26" s="170" t="s">
        <v>426</v>
      </c>
      <c r="E26" s="170"/>
    </row>
    <row r="27" spans="1:5" ht="118.5" customHeight="1" thickBot="1" x14ac:dyDescent="0.25">
      <c r="A27" s="168"/>
      <c r="B27" s="180" t="s">
        <v>13</v>
      </c>
      <c r="C27" s="180"/>
      <c r="D27" s="170" t="s">
        <v>438</v>
      </c>
      <c r="E27" s="170"/>
    </row>
    <row r="28" spans="1:5" ht="128.25" customHeight="1" thickBot="1" x14ac:dyDescent="0.25">
      <c r="A28" s="168"/>
      <c r="B28" s="180" t="s">
        <v>427</v>
      </c>
      <c r="C28" s="180"/>
      <c r="D28" s="170" t="s">
        <v>439</v>
      </c>
      <c r="E28" s="170"/>
    </row>
    <row r="29" spans="1:5" ht="102.75" customHeight="1" thickBot="1" x14ac:dyDescent="0.25">
      <c r="A29" s="168"/>
      <c r="B29" s="180" t="s">
        <v>320</v>
      </c>
      <c r="C29" s="180"/>
      <c r="D29" s="170" t="s">
        <v>430</v>
      </c>
      <c r="E29" s="170"/>
    </row>
    <row r="30" spans="1:5" ht="72.75" customHeight="1" thickBot="1" x14ac:dyDescent="0.25">
      <c r="A30" s="168"/>
      <c r="B30" s="180" t="s">
        <v>409</v>
      </c>
      <c r="C30" s="180"/>
      <c r="D30" s="170" t="s">
        <v>431</v>
      </c>
      <c r="E30" s="170"/>
    </row>
    <row r="31" spans="1:5" ht="96" customHeight="1" thickBot="1" x14ac:dyDescent="0.25">
      <c r="A31" s="168"/>
      <c r="B31" s="180" t="s">
        <v>22</v>
      </c>
      <c r="C31" s="180"/>
      <c r="D31" s="170" t="s">
        <v>432</v>
      </c>
      <c r="E31" s="170"/>
    </row>
    <row r="32" spans="1:5" ht="66" customHeight="1" thickBot="1" x14ac:dyDescent="0.25">
      <c r="A32" s="168"/>
      <c r="B32" s="180" t="s">
        <v>370</v>
      </c>
      <c r="C32" s="180"/>
      <c r="D32" s="170" t="s">
        <v>433</v>
      </c>
      <c r="E32" s="170"/>
    </row>
    <row r="33" spans="1:6" ht="54" customHeight="1" thickBot="1" x14ac:dyDescent="0.25">
      <c r="A33" s="168"/>
      <c r="B33" s="180" t="s">
        <v>410</v>
      </c>
      <c r="C33" s="180"/>
      <c r="D33" s="170" t="s">
        <v>428</v>
      </c>
      <c r="E33" s="170"/>
    </row>
    <row r="34" spans="1:6" ht="78.75" customHeight="1" thickBot="1" x14ac:dyDescent="0.25">
      <c r="A34" s="168"/>
      <c r="B34" s="180" t="s">
        <v>411</v>
      </c>
      <c r="C34" s="180"/>
      <c r="D34" s="170" t="s">
        <v>429</v>
      </c>
      <c r="E34" s="170"/>
    </row>
    <row r="35" spans="1:6" ht="45" customHeight="1" thickBot="1" x14ac:dyDescent="0.3">
      <c r="A35" s="168" t="s">
        <v>29</v>
      </c>
      <c r="B35" s="183"/>
      <c r="C35" s="184">
        <v>1</v>
      </c>
      <c r="D35" s="170" t="s">
        <v>462</v>
      </c>
      <c r="E35" s="170"/>
    </row>
    <row r="36" spans="1:6" ht="45.75" customHeight="1" thickBot="1" x14ac:dyDescent="0.3">
      <c r="A36" s="168"/>
      <c r="B36" s="183"/>
      <c r="C36" s="184" t="s">
        <v>32</v>
      </c>
      <c r="D36" s="170" t="s">
        <v>463</v>
      </c>
      <c r="E36" s="170"/>
      <c r="F36" s="185"/>
    </row>
  </sheetData>
  <mergeCells count="72">
    <mergeCell ref="B16:C16"/>
    <mergeCell ref="D16:E16"/>
    <mergeCell ref="B6:C6"/>
    <mergeCell ref="D6:E6"/>
    <mergeCell ref="B12:C12"/>
    <mergeCell ref="D12:E12"/>
    <mergeCell ref="B13:C13"/>
    <mergeCell ref="D13:E13"/>
    <mergeCell ref="B14:C14"/>
    <mergeCell ref="D14:E14"/>
    <mergeCell ref="B15:C15"/>
    <mergeCell ref="D15:E15"/>
    <mergeCell ref="D36:E36"/>
    <mergeCell ref="D25:E25"/>
    <mergeCell ref="D26:E26"/>
    <mergeCell ref="D27:E27"/>
    <mergeCell ref="D28:E28"/>
    <mergeCell ref="D29:E29"/>
    <mergeCell ref="D30:E30"/>
    <mergeCell ref="D31:E31"/>
    <mergeCell ref="D32:E32"/>
    <mergeCell ref="D33:E33"/>
    <mergeCell ref="D34:E34"/>
    <mergeCell ref="D35:E35"/>
    <mergeCell ref="A1:E1"/>
    <mergeCell ref="D19:E19"/>
    <mergeCell ref="D20:E20"/>
    <mergeCell ref="D21:E21"/>
    <mergeCell ref="D23:E23"/>
    <mergeCell ref="D8:E8"/>
    <mergeCell ref="D9:E9"/>
    <mergeCell ref="D10:E10"/>
    <mergeCell ref="B3:C3"/>
    <mergeCell ref="B4:C4"/>
    <mergeCell ref="B5:C5"/>
    <mergeCell ref="B7:C7"/>
    <mergeCell ref="B8:C8"/>
    <mergeCell ref="B9:C9"/>
    <mergeCell ref="B10:C10"/>
    <mergeCell ref="B2:C2"/>
    <mergeCell ref="B24:C24"/>
    <mergeCell ref="B25:C25"/>
    <mergeCell ref="B26:C26"/>
    <mergeCell ref="B19:C19"/>
    <mergeCell ref="D3:E3"/>
    <mergeCell ref="D4:E4"/>
    <mergeCell ref="D5:E5"/>
    <mergeCell ref="D7:E7"/>
    <mergeCell ref="B22:C22"/>
    <mergeCell ref="D22:E22"/>
    <mergeCell ref="B17:C17"/>
    <mergeCell ref="D17:E17"/>
    <mergeCell ref="B11:C11"/>
    <mergeCell ref="D11:E11"/>
    <mergeCell ref="B18:C18"/>
    <mergeCell ref="D18:E18"/>
    <mergeCell ref="D2:E2"/>
    <mergeCell ref="A35:A36"/>
    <mergeCell ref="B27:C27"/>
    <mergeCell ref="B31:C31"/>
    <mergeCell ref="B32:C32"/>
    <mergeCell ref="B28:C28"/>
    <mergeCell ref="B33:C33"/>
    <mergeCell ref="B30:C30"/>
    <mergeCell ref="D24:E24"/>
    <mergeCell ref="B34:C34"/>
    <mergeCell ref="B29:C29"/>
    <mergeCell ref="A3:A19"/>
    <mergeCell ref="A20:A34"/>
    <mergeCell ref="B20:C20"/>
    <mergeCell ref="B21:C21"/>
    <mergeCell ref="B23:C2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CALENDARIO</vt:lpstr>
      <vt:lpstr>GLOSARIO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Mariselva Orozco Ibarra</dc:creator>
  <cp:lastModifiedBy>Fabian Maynez Issa</cp:lastModifiedBy>
  <cp:lastPrinted>2017-10-27T01:19:35Z</cp:lastPrinted>
  <dcterms:created xsi:type="dcterms:W3CDTF">2017-10-05T23:12:37Z</dcterms:created>
  <dcterms:modified xsi:type="dcterms:W3CDTF">2017-11-03T19:58:40Z</dcterms:modified>
</cp:coreProperties>
</file>